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 Briggs\Desktop\Tom\UConn\Academic\UConn\Part 1\Service work\GSS Folder\Attendance\"/>
    </mc:Choice>
  </mc:AlternateContent>
  <bookViews>
    <workbookView xWindow="390" yWindow="555" windowWidth="19815" windowHeight="9405" activeTab="2"/>
  </bookViews>
  <sheets>
    <sheet name="Apportionment and attendance" sheetId="1" r:id="rId1"/>
    <sheet name=" Attendance - Fall 2015" sheetId="2" r:id="rId2"/>
    <sheet name="Attendance - Spring 2015" sheetId="4" r:id="rId3"/>
    <sheet name="Committee Reporting" sheetId="3" r:id="rId4"/>
  </sheets>
  <calcPr calcId="152511"/>
</workbook>
</file>

<file path=xl/calcChain.xml><?xml version="1.0" encoding="utf-8"?>
<calcChain xmlns="http://schemas.openxmlformats.org/spreadsheetml/2006/main">
  <c r="N18" i="3" l="1"/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1" i="4"/>
  <c r="J42" i="4"/>
  <c r="J43" i="4"/>
  <c r="J44" i="4"/>
  <c r="J45" i="4"/>
  <c r="I45" i="4"/>
  <c r="H18" i="3" l="1"/>
  <c r="F45" i="4"/>
  <c r="G45" i="4"/>
  <c r="H45" i="4"/>
  <c r="E45" i="4"/>
  <c r="J14" i="2" l="1"/>
</calcChain>
</file>

<file path=xl/sharedStrings.xml><?xml version="1.0" encoding="utf-8"?>
<sst xmlns="http://schemas.openxmlformats.org/spreadsheetml/2006/main" count="652" uniqueCount="278">
  <si>
    <t>Name</t>
  </si>
  <si>
    <t>Email</t>
  </si>
  <si>
    <t>Constituency</t>
  </si>
  <si>
    <t>Animal Science</t>
  </si>
  <si>
    <t>Art History</t>
  </si>
  <si>
    <t>Chemistry</t>
  </si>
  <si>
    <t>Economics</t>
  </si>
  <si>
    <t>Educational Leadership</t>
  </si>
  <si>
    <t>English</t>
  </si>
  <si>
    <t>Kinesiology</t>
  </si>
  <si>
    <t>Linguistics</t>
  </si>
  <si>
    <t>Medieval Studies</t>
  </si>
  <si>
    <t>Philosophy</t>
  </si>
  <si>
    <t>Physics</t>
  </si>
  <si>
    <t>Psychology</t>
  </si>
  <si>
    <t>Computer Science and Engineering</t>
  </si>
  <si>
    <t>Educational Psychology</t>
  </si>
  <si>
    <t>Accounting</t>
  </si>
  <si>
    <t>Agriculture and Resource Economics</t>
  </si>
  <si>
    <t>Allied Health Sciences</t>
  </si>
  <si>
    <t>Anthropology</t>
  </si>
  <si>
    <t>Biomedical Engineering</t>
  </si>
  <si>
    <t>Business Administration</t>
  </si>
  <si>
    <t>Chemical and Biomedical Engineering</t>
  </si>
  <si>
    <t>Civil and Environmental Engineering</t>
  </si>
  <si>
    <t>Clinical and Translational Research</t>
  </si>
  <si>
    <t>Communications</t>
  </si>
  <si>
    <t>Curriculum and Instruction</t>
  </si>
  <si>
    <t>Digital Media and Design</t>
  </si>
  <si>
    <t>Dramatic Arts</t>
  </si>
  <si>
    <t>Ecology and Evolutionary Biology</t>
  </si>
  <si>
    <t>Electrical Engineering</t>
  </si>
  <si>
    <t>Finance</t>
  </si>
  <si>
    <t>Geography</t>
  </si>
  <si>
    <t>Geological Sciences</t>
  </si>
  <si>
    <t>History</t>
  </si>
  <si>
    <t>Human Development and Family Studies</t>
  </si>
  <si>
    <t>International Studies</t>
  </si>
  <si>
    <t>Literatures, Cultures and Languages</t>
  </si>
  <si>
    <t>Mechanical Engineering</t>
  </si>
  <si>
    <t>Molecular and Cellular Biology</t>
  </si>
  <si>
    <t>Music</t>
  </si>
  <si>
    <t>Natural Resources and the Environment</t>
  </si>
  <si>
    <t>Nursing</t>
  </si>
  <si>
    <t>Nutritional Science</t>
  </si>
  <si>
    <t>Operations and Information Management</t>
  </si>
  <si>
    <t>Pharmaceutical Sciences</t>
  </si>
  <si>
    <t>Physiology and Neurobiology</t>
  </si>
  <si>
    <t>Plant Science and Landscape Architecture</t>
  </si>
  <si>
    <t>Politcal Science</t>
  </si>
  <si>
    <t>Polymer Science</t>
  </si>
  <si>
    <t>Professional Studies</t>
  </si>
  <si>
    <t>Public Policy</t>
  </si>
  <si>
    <t>Sociology</t>
  </si>
  <si>
    <t>Speech, Hearing and Language Sciences</t>
  </si>
  <si>
    <t>Sports Management</t>
  </si>
  <si>
    <t>Statistics</t>
  </si>
  <si>
    <t>Studio Art</t>
  </si>
  <si>
    <t>Senator at Large</t>
  </si>
  <si>
    <t>Graduate Student of Color Association</t>
  </si>
  <si>
    <t>Earthquake Engineering Institute</t>
  </si>
  <si>
    <t>Marine Sciences</t>
  </si>
  <si>
    <t>Material Science and Engineering</t>
  </si>
  <si>
    <t>Mathematics</t>
  </si>
  <si>
    <t>Pathobiology</t>
  </si>
  <si>
    <t>Eric Simning</t>
  </si>
  <si>
    <t>eric.simning@uconn.edu</t>
  </si>
  <si>
    <t>Meera Surendran Nair</t>
  </si>
  <si>
    <t>meera.nair@uconn.edu</t>
  </si>
  <si>
    <t>16th September</t>
  </si>
  <si>
    <t>Michelle San Pedro</t>
  </si>
  <si>
    <t>michelle.sanpedro@uconn.edu</t>
  </si>
  <si>
    <t>Kevin Keegan</t>
  </si>
  <si>
    <t>kevin.keegan@uconn.edu</t>
  </si>
  <si>
    <t>Jun He</t>
  </si>
  <si>
    <t>jun.he@uconn.edu</t>
  </si>
  <si>
    <t>Lexy Parrill</t>
  </si>
  <si>
    <t>alexis.parrill@uconn.edu</t>
  </si>
  <si>
    <t>Ashley Boyle</t>
  </si>
  <si>
    <t>ashley.boyle@uconn.edu</t>
  </si>
  <si>
    <t>Brandon Benevento</t>
  </si>
  <si>
    <t>brandon.benevento@uconn.edu</t>
  </si>
  <si>
    <t>Katelyn Jaynes</t>
  </si>
  <si>
    <t>katelyn.jaynes@uconn.edu</t>
  </si>
  <si>
    <t>Carmen Britton</t>
  </si>
  <si>
    <t>carmen.britton@uconn.edu</t>
  </si>
  <si>
    <t>Laura Snider</t>
  </si>
  <si>
    <t>laura.snider@uconn.edu</t>
  </si>
  <si>
    <t>Ruth Yuste Alonso</t>
  </si>
  <si>
    <t>ruth.yuste-alonso@uconn.edu</t>
  </si>
  <si>
    <t>Arnab Roy</t>
  </si>
  <si>
    <t>arnab.roy@uconn.edu</t>
  </si>
  <si>
    <t>Qiang Sun</t>
  </si>
  <si>
    <t>qiang.sun@uconn.edu</t>
  </si>
  <si>
    <t>Laura Godfrey</t>
  </si>
  <si>
    <t>laura.godfrey@uconn.edu</t>
  </si>
  <si>
    <t>Pariksheet Nanda</t>
  </si>
  <si>
    <t>pariksheet.nanda@uconn.edu</t>
  </si>
  <si>
    <t>David Baldwin</t>
  </si>
  <si>
    <t>david.baldwin@uconn.edu</t>
  </si>
  <si>
    <t>Michael Ambroselli</t>
  </si>
  <si>
    <t>michael.ambroselli@uconn.edu</t>
  </si>
  <si>
    <t>Matthew J. Parent</t>
  </si>
  <si>
    <t>matthew.parent@uconn.edu</t>
  </si>
  <si>
    <t>Danielle Heichel</t>
  </si>
  <si>
    <t>danielle.heichel@uconn.edu</t>
  </si>
  <si>
    <t>Julia Drouin</t>
  </si>
  <si>
    <t>julia.drouin@uconn.edu</t>
  </si>
  <si>
    <t>Kaleigh Rusgrove</t>
  </si>
  <si>
    <t>kaleigh.rusgrove@uconn.edu</t>
  </si>
  <si>
    <t>Ameya Akkalkotkar</t>
  </si>
  <si>
    <t>ameya.akkalkotkar@uconn.edu</t>
  </si>
  <si>
    <t>Chriss Sneed</t>
  </si>
  <si>
    <t>christina.sneed@uconn.edu</t>
  </si>
  <si>
    <t>Sajad Mirzaei</t>
  </si>
  <si>
    <t>Sajad.mirzaei@uconn.edu</t>
  </si>
  <si>
    <t>Suvash Dhakal</t>
  </si>
  <si>
    <t>suvash.dhakal@uconn.edu</t>
  </si>
  <si>
    <t>PSGSA</t>
  </si>
  <si>
    <t xml:space="preserve">Agriculture and Resource Economics </t>
  </si>
  <si>
    <t>GSCA</t>
  </si>
  <si>
    <t>David Greenberg</t>
  </si>
  <si>
    <t>Andrew Ouellet</t>
  </si>
  <si>
    <t>Nicholas Monto</t>
  </si>
  <si>
    <t xml:space="preserve">nicholas.monto@uconn.edu </t>
  </si>
  <si>
    <t>Derek Hargrove</t>
  </si>
  <si>
    <t>Graduate Business Association</t>
  </si>
  <si>
    <t>7th October</t>
  </si>
  <si>
    <t>28th October</t>
  </si>
  <si>
    <t>9th December</t>
  </si>
  <si>
    <t>18th November</t>
  </si>
  <si>
    <t>andrew.ouellet@uconn.edu</t>
  </si>
  <si>
    <t>david.greenberg@uconn.edu</t>
  </si>
  <si>
    <t>Bold = not registered yet</t>
  </si>
  <si>
    <t>GSO</t>
  </si>
  <si>
    <t>Shariq Mohammed</t>
  </si>
  <si>
    <t>Ordoitz Galiliea</t>
  </si>
  <si>
    <t xml:space="preserve">ordoitz.galiliea@uconn.edu </t>
  </si>
  <si>
    <t>Total attendance</t>
  </si>
  <si>
    <t>Fall semester total</t>
  </si>
  <si>
    <t>Other graduates in attendance</t>
  </si>
  <si>
    <t>AGES*</t>
  </si>
  <si>
    <t>AREGSA*</t>
  </si>
  <si>
    <t>ASGSA*</t>
  </si>
  <si>
    <t>Tarang*</t>
  </si>
  <si>
    <t>Chinese Students and Scholars Association</t>
  </si>
  <si>
    <t xml:space="preserve">Tarang </t>
  </si>
  <si>
    <t>CSSA*</t>
  </si>
  <si>
    <t>EEBGSA*</t>
  </si>
  <si>
    <t>EERI*</t>
  </si>
  <si>
    <t>EGSA*</t>
  </si>
  <si>
    <t>Graduate Art Alliance (GAA)*</t>
  </si>
  <si>
    <t>GO: MCB*</t>
  </si>
  <si>
    <t>Iranian Cultural Organisation of Uconn</t>
  </si>
  <si>
    <t>ICOU*</t>
  </si>
  <si>
    <t>Institute of Food Technologists Student Association, UConn Chapter</t>
  </si>
  <si>
    <t>LANGSA*</t>
  </si>
  <si>
    <t>Linguistics Club*</t>
  </si>
  <si>
    <t>MSGSA*</t>
  </si>
  <si>
    <t>Medical Anthropology Forum*</t>
  </si>
  <si>
    <t>PGSA*</t>
  </si>
  <si>
    <t>Student Assoc for School Psychology*</t>
  </si>
  <si>
    <t>Uconn Student Affairs Association (UCSAA)*</t>
  </si>
  <si>
    <t>Society of Plastic Engineers (SPE)*</t>
  </si>
  <si>
    <t>American Association of Pharmaceutical Scientists (AAPS)*</t>
  </si>
  <si>
    <t>Optical Society of America</t>
  </si>
  <si>
    <t xml:space="preserve">derek.hargrove@uconn.edu </t>
  </si>
  <si>
    <t>Psychology Graduate Student Advisory Committee (PGSAC)*</t>
  </si>
  <si>
    <t>Non-senator:</t>
  </si>
  <si>
    <t xml:space="preserve">shariq.mohammed@uconn.edu </t>
  </si>
  <si>
    <t>Sajad did not attend but another ICOU rep attended in his place</t>
  </si>
  <si>
    <t>CHEG / CBE GSA*</t>
  </si>
  <si>
    <t>IFTSA*</t>
  </si>
  <si>
    <t>Taylor Barr (rep, not a senator)</t>
  </si>
  <si>
    <t>Alec Calvo (rep, not a senator)</t>
  </si>
  <si>
    <t>Neag Graduate Student Association (NGSA)* - disbanded</t>
  </si>
  <si>
    <t>Shariq also represented Tarang at this meeting as he was not a registered senator yet</t>
  </si>
  <si>
    <t>Chriss did not attend but Monique Golden attended in her place</t>
  </si>
  <si>
    <t>Jeremy Jelliffe</t>
  </si>
  <si>
    <t>Alec Calvo</t>
  </si>
  <si>
    <t>Kacie Davis</t>
  </si>
  <si>
    <t>Nick Monto</t>
  </si>
  <si>
    <t>Ruth Yuste-Alonso</t>
  </si>
  <si>
    <t>Board of Trustees</t>
  </si>
  <si>
    <t>Senate Diversity Committee</t>
  </si>
  <si>
    <t>Senate Faculty Standards Committee</t>
  </si>
  <si>
    <t>Senate Scholastic Council Committee</t>
  </si>
  <si>
    <t>Senate Student Welfare Committee</t>
  </si>
  <si>
    <t>UConn Environmental Policy Advisory Council</t>
  </si>
  <si>
    <t>Distinguished Professor Committee</t>
  </si>
  <si>
    <t>University Transport Parking Advisory Committee</t>
  </si>
  <si>
    <t>University Recreation Student Advisory Committee</t>
  </si>
  <si>
    <t>UConn Community Resources Team</t>
  </si>
  <si>
    <t>AAUP Marth Mentorship Award Committee</t>
  </si>
  <si>
    <t>Provost's Library Advisory Committee</t>
  </si>
  <si>
    <t>Senate Growth and Development Committee</t>
  </si>
  <si>
    <t>External Committee</t>
  </si>
  <si>
    <t>Non-GSS Exec Graduate Representative</t>
  </si>
  <si>
    <t>Cayla Rodia</t>
  </si>
  <si>
    <t>cayla.rodia@uconn.edu</t>
  </si>
  <si>
    <t>karla.arias@uconn.edu</t>
  </si>
  <si>
    <t>Latanya Brandon (not a senator)</t>
  </si>
  <si>
    <t>latanya.brandon@uconn.edu</t>
  </si>
  <si>
    <t>Shariq became a senator for statistics</t>
  </si>
  <si>
    <t>Sajad did not attend but Mohsen Erfanzadeh attended in his place</t>
  </si>
  <si>
    <t xml:space="preserve">Eric Simning </t>
  </si>
  <si>
    <t>Karla Arias became a senator for Chemistry</t>
  </si>
  <si>
    <t>Hector Contrares (re, not a senator)</t>
  </si>
  <si>
    <t>Hector Contrares (rep, not a senator)</t>
  </si>
  <si>
    <t>Svetlana Gelpi (rep, not a senator)</t>
  </si>
  <si>
    <t>Karla Arias (rep, then a senator)</t>
  </si>
  <si>
    <t xml:space="preserve">Optical Society of America </t>
  </si>
  <si>
    <t>Yellow highlight = Not met attendance requirements</t>
  </si>
  <si>
    <t>Red = disbanding</t>
  </si>
  <si>
    <t>Neag Graduate Student Association (NGSA)* - disbanding</t>
  </si>
  <si>
    <t>CEEGSA* - Disbanding</t>
  </si>
  <si>
    <t>Non-senatorial GSOs:</t>
  </si>
  <si>
    <t>27th January</t>
  </si>
  <si>
    <t xml:space="preserve">17th February </t>
  </si>
  <si>
    <t xml:space="preserve">9th March </t>
  </si>
  <si>
    <t xml:space="preserve">30th March </t>
  </si>
  <si>
    <t>20th April</t>
  </si>
  <si>
    <t>On UConntact as grad org</t>
  </si>
  <si>
    <t>Danielle Bergmann</t>
  </si>
  <si>
    <t>Mariel Smith</t>
  </si>
  <si>
    <t>Notes</t>
  </si>
  <si>
    <t>Karla Arias</t>
  </si>
  <si>
    <t>Lauren Stanley</t>
  </si>
  <si>
    <t>lauren.stanley@uconn.edu</t>
  </si>
  <si>
    <t>Dominic Albino</t>
  </si>
  <si>
    <t>Michael Dinardi</t>
  </si>
  <si>
    <t>dominic.albino@uconn.edu</t>
  </si>
  <si>
    <t>michael.dinardi@uconn.edu</t>
  </si>
  <si>
    <t>Lauren Stanley replaced Kevin Keegan as EEB representative</t>
  </si>
  <si>
    <t>Dominic Albino and Michael Dinardi replace Jun He and David Greenberg as Economics Senators</t>
  </si>
  <si>
    <t>Danielle Bergmann became Public Policy Senator</t>
  </si>
  <si>
    <t>Mariel Smith replaced Brandon Benevento as English senator</t>
  </si>
  <si>
    <t>mariel.smith@uconn.edu</t>
  </si>
  <si>
    <t>OSA/SPIE*</t>
  </si>
  <si>
    <t>Fatemeh Khatemi</t>
  </si>
  <si>
    <t>Seyedeh.khatami_firoozabadu@uconn.edu</t>
  </si>
  <si>
    <t>On UConntact but not as grad org</t>
  </si>
  <si>
    <t>Michelle San Pedro (VP)</t>
  </si>
  <si>
    <t>Marine Sciences*</t>
  </si>
  <si>
    <t>*Marine sciences - regional campus with different attendance requirements</t>
  </si>
  <si>
    <t>danielle.bergmann@uconn.edu</t>
  </si>
  <si>
    <t>Sajad Yazdani attended for ICOU</t>
  </si>
  <si>
    <t>Fall Senator</t>
  </si>
  <si>
    <t>Spring Senator change</t>
  </si>
  <si>
    <t xml:space="preserve">Karla Arias </t>
  </si>
  <si>
    <t>Danielle.bergmann.@uconn.edu</t>
  </si>
  <si>
    <t xml:space="preserve">Hamed Vavadi </t>
  </si>
  <si>
    <t>Hamed.vavadi@uconn.edu</t>
  </si>
  <si>
    <t>Pariksheet Nanda representing both MCB and SPIE</t>
  </si>
  <si>
    <t xml:space="preserve">Bylaw change so there cannot be multiple representatives </t>
  </si>
  <si>
    <t xml:space="preserve">OSA/SPIE* </t>
  </si>
  <si>
    <t>Elza.mathew@uconn.edu</t>
  </si>
  <si>
    <t>Elza Neehima Mathew</t>
  </si>
  <si>
    <t>Vignesh Vasu</t>
  </si>
  <si>
    <t>Vignesh.vasu@uconn.edu</t>
  </si>
  <si>
    <t>Spring Semester total</t>
  </si>
  <si>
    <t>Student Union Board of Governors Policy Council</t>
  </si>
  <si>
    <t>Ross Dadarni</t>
  </si>
  <si>
    <t xml:space="preserve">University Task Force on Smoking </t>
  </si>
  <si>
    <t>n/a</t>
  </si>
  <si>
    <t>Not reported in person at a meeting</t>
  </si>
  <si>
    <t>Taylor Barr*</t>
  </si>
  <si>
    <t>Niko Tracksdorf*</t>
  </si>
  <si>
    <t>Parker Sorenson*</t>
  </si>
  <si>
    <t>* Has emailed Communications Director about trying to report</t>
  </si>
  <si>
    <t>Total:</t>
  </si>
  <si>
    <t>Tim Bussey</t>
  </si>
  <si>
    <t xml:space="preserve">Tarang* </t>
  </si>
  <si>
    <t>Tarang became a senatorial constituency</t>
  </si>
  <si>
    <t>Tarang* (became a senator constituency in Spring)</t>
  </si>
  <si>
    <t>Yellow highlight = Not met attendance requirements for a budget</t>
  </si>
  <si>
    <t xml:space="preserve">Ehsan Moharreri* </t>
  </si>
  <si>
    <t>Shariq Mohammed*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</si>
</sst>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5" x14ac:knownFonts="1">
    <font>
      <sz val="10"/>
      <color rgb="FF000000"/>
      <name val="Arial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4D4F51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0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7" fillId="0" borderId="0" xfId="1" applyNumberFormat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7" fillId="0" borderId="0" xfId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3" fillId="4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/>
    <xf numFmtId="0" fontId="13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andon.benevento@uconn.edu" TargetMode="External"/><Relationship Id="rId13" Type="http://schemas.openxmlformats.org/officeDocument/2006/relationships/hyperlink" Target="mailto:arnab.roy@uconn.edu" TargetMode="External"/><Relationship Id="rId18" Type="http://schemas.openxmlformats.org/officeDocument/2006/relationships/hyperlink" Target="mailto:michael.ambroselli@uconn.edu" TargetMode="External"/><Relationship Id="rId26" Type="http://schemas.openxmlformats.org/officeDocument/2006/relationships/hyperlink" Target="mailto:Sajad.mirzaei@uconn.edu" TargetMode="External"/><Relationship Id="rId39" Type="http://schemas.openxmlformats.org/officeDocument/2006/relationships/hyperlink" Target="mailto:Danielle.bergmann.@uconn.edu" TargetMode="External"/><Relationship Id="rId3" Type="http://schemas.openxmlformats.org/officeDocument/2006/relationships/hyperlink" Target="mailto:michelle.sanpedro@uconn.edu" TargetMode="External"/><Relationship Id="rId21" Type="http://schemas.openxmlformats.org/officeDocument/2006/relationships/hyperlink" Target="mailto:julia.drouin@uconn.edu" TargetMode="External"/><Relationship Id="rId34" Type="http://schemas.openxmlformats.org/officeDocument/2006/relationships/hyperlink" Target="mailto:karla.arias@uconn.edu" TargetMode="External"/><Relationship Id="rId42" Type="http://schemas.openxmlformats.org/officeDocument/2006/relationships/hyperlink" Target="mailto:Vignesh.vasu@uconn.edu" TargetMode="External"/><Relationship Id="rId7" Type="http://schemas.openxmlformats.org/officeDocument/2006/relationships/hyperlink" Target="mailto:ashley.boyle@uconn.edu" TargetMode="External"/><Relationship Id="rId12" Type="http://schemas.openxmlformats.org/officeDocument/2006/relationships/hyperlink" Target="mailto:ruth.yuste-alonso@uconn.edu" TargetMode="External"/><Relationship Id="rId17" Type="http://schemas.openxmlformats.org/officeDocument/2006/relationships/hyperlink" Target="mailto:david.baldwin@uconn.edu" TargetMode="External"/><Relationship Id="rId25" Type="http://schemas.openxmlformats.org/officeDocument/2006/relationships/hyperlink" Target="mailto:christina.sneed@uconn.edu" TargetMode="External"/><Relationship Id="rId33" Type="http://schemas.openxmlformats.org/officeDocument/2006/relationships/hyperlink" Target="mailto:cayla.rodia@uconn.edu" TargetMode="External"/><Relationship Id="rId38" Type="http://schemas.openxmlformats.org/officeDocument/2006/relationships/hyperlink" Target="mailto:mariel.smith@uconn.edu" TargetMode="External"/><Relationship Id="rId2" Type="http://schemas.openxmlformats.org/officeDocument/2006/relationships/hyperlink" Target="mailto:meera.nair@uconn.edu" TargetMode="External"/><Relationship Id="rId16" Type="http://schemas.openxmlformats.org/officeDocument/2006/relationships/hyperlink" Target="mailto:pariksheet.nanda@uconn.edu" TargetMode="External"/><Relationship Id="rId20" Type="http://schemas.openxmlformats.org/officeDocument/2006/relationships/hyperlink" Target="mailto:danielle.heichel@uconn.edu" TargetMode="External"/><Relationship Id="rId29" Type="http://schemas.openxmlformats.org/officeDocument/2006/relationships/hyperlink" Target="mailto:david.greenberg@uconn.edu" TargetMode="External"/><Relationship Id="rId41" Type="http://schemas.openxmlformats.org/officeDocument/2006/relationships/hyperlink" Target="mailto:Elza.mathew@uconn.edu" TargetMode="External"/><Relationship Id="rId1" Type="http://schemas.openxmlformats.org/officeDocument/2006/relationships/hyperlink" Target="mailto:eric.simning@uconn.edu" TargetMode="External"/><Relationship Id="rId6" Type="http://schemas.openxmlformats.org/officeDocument/2006/relationships/hyperlink" Target="mailto:alexis.parrill@uconn.edu" TargetMode="External"/><Relationship Id="rId11" Type="http://schemas.openxmlformats.org/officeDocument/2006/relationships/hyperlink" Target="mailto:laura.snider@uconn.edu" TargetMode="External"/><Relationship Id="rId24" Type="http://schemas.openxmlformats.org/officeDocument/2006/relationships/hyperlink" Target="mailto:ameya.akkalkotkar@uconn.edu" TargetMode="External"/><Relationship Id="rId32" Type="http://schemas.openxmlformats.org/officeDocument/2006/relationships/hyperlink" Target="mailto:derek.hargrove@uconn.edu" TargetMode="External"/><Relationship Id="rId37" Type="http://schemas.openxmlformats.org/officeDocument/2006/relationships/hyperlink" Target="mailto:michael.dinardi@uconn.edu" TargetMode="External"/><Relationship Id="rId40" Type="http://schemas.openxmlformats.org/officeDocument/2006/relationships/hyperlink" Target="mailto:Hamed.vavadi@uconn.edu" TargetMode="External"/><Relationship Id="rId5" Type="http://schemas.openxmlformats.org/officeDocument/2006/relationships/hyperlink" Target="mailto:jun.he@uconn.edu" TargetMode="External"/><Relationship Id="rId15" Type="http://schemas.openxmlformats.org/officeDocument/2006/relationships/hyperlink" Target="mailto:laura.godfrey@uconn.edu" TargetMode="External"/><Relationship Id="rId23" Type="http://schemas.openxmlformats.org/officeDocument/2006/relationships/hyperlink" Target="mailto:kaleigh.rusgrove@uconn.edu" TargetMode="External"/><Relationship Id="rId28" Type="http://schemas.openxmlformats.org/officeDocument/2006/relationships/hyperlink" Target="mailto:andrew.ouellet@uconn.edu" TargetMode="External"/><Relationship Id="rId36" Type="http://schemas.openxmlformats.org/officeDocument/2006/relationships/hyperlink" Target="mailto:dominic.albino@uconn.edu" TargetMode="External"/><Relationship Id="rId10" Type="http://schemas.openxmlformats.org/officeDocument/2006/relationships/hyperlink" Target="mailto:carmen.britton@uconn.edu" TargetMode="External"/><Relationship Id="rId19" Type="http://schemas.openxmlformats.org/officeDocument/2006/relationships/hyperlink" Target="mailto:matthew.parent@uconn.edu" TargetMode="External"/><Relationship Id="rId31" Type="http://schemas.openxmlformats.org/officeDocument/2006/relationships/hyperlink" Target="mailto:ordoitz.galiliea@uconn.edu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kevin.keegan@uconn.edu" TargetMode="External"/><Relationship Id="rId9" Type="http://schemas.openxmlformats.org/officeDocument/2006/relationships/hyperlink" Target="mailto:katelyn.jaynes@uconn.edu" TargetMode="External"/><Relationship Id="rId14" Type="http://schemas.openxmlformats.org/officeDocument/2006/relationships/hyperlink" Target="mailto:qiang.sun@uconn.edu" TargetMode="External"/><Relationship Id="rId22" Type="http://schemas.openxmlformats.org/officeDocument/2006/relationships/hyperlink" Target="mailto:nicholas.monto@uconn.edu" TargetMode="External"/><Relationship Id="rId27" Type="http://schemas.openxmlformats.org/officeDocument/2006/relationships/hyperlink" Target="mailto:suvash.dhakal@uconn.edu" TargetMode="External"/><Relationship Id="rId30" Type="http://schemas.openxmlformats.org/officeDocument/2006/relationships/hyperlink" Target="mailto:shariq.mohammed@uconn.edu" TargetMode="External"/><Relationship Id="rId35" Type="http://schemas.openxmlformats.org/officeDocument/2006/relationships/hyperlink" Target="mailto:lauren.stanley@uconn.edu" TargetMode="External"/><Relationship Id="rId43" Type="http://schemas.openxmlformats.org/officeDocument/2006/relationships/hyperlink" Target="mailto:Seyedeh.khatami_firoozabadu@uconn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randon.benevento@uconn.edu" TargetMode="External"/><Relationship Id="rId13" Type="http://schemas.openxmlformats.org/officeDocument/2006/relationships/hyperlink" Target="mailto:arnab.roy@uconn.edu" TargetMode="External"/><Relationship Id="rId18" Type="http://schemas.openxmlformats.org/officeDocument/2006/relationships/hyperlink" Target="mailto:michael.ambroselli@uconn.edu" TargetMode="External"/><Relationship Id="rId26" Type="http://schemas.openxmlformats.org/officeDocument/2006/relationships/hyperlink" Target="mailto:Sajad.mirzaei@uconn.edu" TargetMode="External"/><Relationship Id="rId3" Type="http://schemas.openxmlformats.org/officeDocument/2006/relationships/hyperlink" Target="mailto:michelle.sanpedro@uconn.edu" TargetMode="External"/><Relationship Id="rId21" Type="http://schemas.openxmlformats.org/officeDocument/2006/relationships/hyperlink" Target="mailto:julia.drouin@uconn.edu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ashley.boyle@uconn.edu" TargetMode="External"/><Relationship Id="rId12" Type="http://schemas.openxmlformats.org/officeDocument/2006/relationships/hyperlink" Target="mailto:ruth.yuste-alonso@uconn.edu" TargetMode="External"/><Relationship Id="rId17" Type="http://schemas.openxmlformats.org/officeDocument/2006/relationships/hyperlink" Target="mailto:david.baldwin@uconn.edu" TargetMode="External"/><Relationship Id="rId25" Type="http://schemas.openxmlformats.org/officeDocument/2006/relationships/hyperlink" Target="mailto:christina.sneed@uconn.edu" TargetMode="External"/><Relationship Id="rId33" Type="http://schemas.openxmlformats.org/officeDocument/2006/relationships/hyperlink" Target="mailto:latanya.brandon@uconn.edu" TargetMode="External"/><Relationship Id="rId2" Type="http://schemas.openxmlformats.org/officeDocument/2006/relationships/hyperlink" Target="mailto:meera.nair@uconn.edu" TargetMode="External"/><Relationship Id="rId16" Type="http://schemas.openxmlformats.org/officeDocument/2006/relationships/hyperlink" Target="mailto:pariksheet.nanda@uconn.edu" TargetMode="External"/><Relationship Id="rId20" Type="http://schemas.openxmlformats.org/officeDocument/2006/relationships/hyperlink" Target="mailto:danielle.heichel@uconn.edu" TargetMode="External"/><Relationship Id="rId29" Type="http://schemas.openxmlformats.org/officeDocument/2006/relationships/hyperlink" Target="mailto:david.greenberg@uconn.edu" TargetMode="External"/><Relationship Id="rId1" Type="http://schemas.openxmlformats.org/officeDocument/2006/relationships/hyperlink" Target="mailto:eric.simning@uconn.edu" TargetMode="External"/><Relationship Id="rId6" Type="http://schemas.openxmlformats.org/officeDocument/2006/relationships/hyperlink" Target="mailto:alexis.parrill@uconn.edu" TargetMode="External"/><Relationship Id="rId11" Type="http://schemas.openxmlformats.org/officeDocument/2006/relationships/hyperlink" Target="mailto:laura.snider@uconn.edu" TargetMode="External"/><Relationship Id="rId24" Type="http://schemas.openxmlformats.org/officeDocument/2006/relationships/hyperlink" Target="mailto:ameya.akkalkotkar@uconn.edu" TargetMode="External"/><Relationship Id="rId32" Type="http://schemas.openxmlformats.org/officeDocument/2006/relationships/hyperlink" Target="mailto:derek.hargrove@uconn.edu" TargetMode="External"/><Relationship Id="rId5" Type="http://schemas.openxmlformats.org/officeDocument/2006/relationships/hyperlink" Target="mailto:jun.he@uconn.edu" TargetMode="External"/><Relationship Id="rId15" Type="http://schemas.openxmlformats.org/officeDocument/2006/relationships/hyperlink" Target="mailto:laura.godfrey@uconn.edu" TargetMode="External"/><Relationship Id="rId23" Type="http://schemas.openxmlformats.org/officeDocument/2006/relationships/hyperlink" Target="mailto:kaleigh.rusgrove@uconn.edu" TargetMode="External"/><Relationship Id="rId28" Type="http://schemas.openxmlformats.org/officeDocument/2006/relationships/hyperlink" Target="mailto:andrew.ouellet@uconn.edu" TargetMode="External"/><Relationship Id="rId10" Type="http://schemas.openxmlformats.org/officeDocument/2006/relationships/hyperlink" Target="mailto:carmen.britton@uconn.edu" TargetMode="External"/><Relationship Id="rId19" Type="http://schemas.openxmlformats.org/officeDocument/2006/relationships/hyperlink" Target="mailto:matthew.parent@uconn.edu" TargetMode="External"/><Relationship Id="rId31" Type="http://schemas.openxmlformats.org/officeDocument/2006/relationships/hyperlink" Target="mailto:ordoitz.galiliea@uconn.edu" TargetMode="External"/><Relationship Id="rId4" Type="http://schemas.openxmlformats.org/officeDocument/2006/relationships/hyperlink" Target="mailto:kevin.keegan@uconn.edu" TargetMode="External"/><Relationship Id="rId9" Type="http://schemas.openxmlformats.org/officeDocument/2006/relationships/hyperlink" Target="mailto:katelyn.jaynes@uconn.edu" TargetMode="External"/><Relationship Id="rId14" Type="http://schemas.openxmlformats.org/officeDocument/2006/relationships/hyperlink" Target="mailto:qiang.sun@uconn.edu" TargetMode="External"/><Relationship Id="rId22" Type="http://schemas.openxmlformats.org/officeDocument/2006/relationships/hyperlink" Target="mailto:nicholas.monto@uconn.edu" TargetMode="External"/><Relationship Id="rId27" Type="http://schemas.openxmlformats.org/officeDocument/2006/relationships/hyperlink" Target="mailto:suvash.dhakal@uconn.edu" TargetMode="External"/><Relationship Id="rId30" Type="http://schemas.openxmlformats.org/officeDocument/2006/relationships/hyperlink" Target="mailto:shariq.mohammed@uconn.ed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riel.smith@uconn.edu" TargetMode="External"/><Relationship Id="rId13" Type="http://schemas.openxmlformats.org/officeDocument/2006/relationships/hyperlink" Target="mailto:arnab.roy@uconn.edu" TargetMode="External"/><Relationship Id="rId18" Type="http://schemas.openxmlformats.org/officeDocument/2006/relationships/hyperlink" Target="mailto:michael.ambroselli@uconn.edu" TargetMode="External"/><Relationship Id="rId26" Type="http://schemas.openxmlformats.org/officeDocument/2006/relationships/hyperlink" Target="mailto:Seyedeh.khatami_firoozabadu@uconn.edu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mailto:michelle.sanpedro@uconn.edu" TargetMode="External"/><Relationship Id="rId21" Type="http://schemas.openxmlformats.org/officeDocument/2006/relationships/hyperlink" Target="mailto:julia.drouin@uconn.edu" TargetMode="External"/><Relationship Id="rId34" Type="http://schemas.openxmlformats.org/officeDocument/2006/relationships/hyperlink" Target="mailto:lauren.stanley@uconn.edu" TargetMode="External"/><Relationship Id="rId7" Type="http://schemas.openxmlformats.org/officeDocument/2006/relationships/hyperlink" Target="mailto:ashley.boyle@uconn.edu" TargetMode="External"/><Relationship Id="rId12" Type="http://schemas.openxmlformats.org/officeDocument/2006/relationships/hyperlink" Target="mailto:ruth.yuste-alonso@uconn.edu" TargetMode="External"/><Relationship Id="rId17" Type="http://schemas.openxmlformats.org/officeDocument/2006/relationships/hyperlink" Target="mailto:david.baldwin@uconn.edu" TargetMode="External"/><Relationship Id="rId25" Type="http://schemas.openxmlformats.org/officeDocument/2006/relationships/hyperlink" Target="mailto:christina.sneed@uconn.edu" TargetMode="External"/><Relationship Id="rId33" Type="http://schemas.openxmlformats.org/officeDocument/2006/relationships/hyperlink" Target="mailto:michael.dinardi@uconn.edu" TargetMode="External"/><Relationship Id="rId38" Type="http://schemas.openxmlformats.org/officeDocument/2006/relationships/hyperlink" Target="mailto:Vignesh.vasu@uconn.edu" TargetMode="External"/><Relationship Id="rId2" Type="http://schemas.openxmlformats.org/officeDocument/2006/relationships/hyperlink" Target="mailto:meera.nair@uconn.edu" TargetMode="External"/><Relationship Id="rId16" Type="http://schemas.openxmlformats.org/officeDocument/2006/relationships/hyperlink" Target="mailto:pariksheet.nanda@uconn.edu" TargetMode="External"/><Relationship Id="rId20" Type="http://schemas.openxmlformats.org/officeDocument/2006/relationships/hyperlink" Target="mailto:danielle.heichel@uconn.edu" TargetMode="External"/><Relationship Id="rId29" Type="http://schemas.openxmlformats.org/officeDocument/2006/relationships/hyperlink" Target="mailto:dominic.albino@uconn.edu" TargetMode="External"/><Relationship Id="rId1" Type="http://schemas.openxmlformats.org/officeDocument/2006/relationships/hyperlink" Target="mailto:eric.simning@uconn.edu" TargetMode="External"/><Relationship Id="rId6" Type="http://schemas.openxmlformats.org/officeDocument/2006/relationships/hyperlink" Target="mailto:alexis.parrill@uconn.edu" TargetMode="External"/><Relationship Id="rId11" Type="http://schemas.openxmlformats.org/officeDocument/2006/relationships/hyperlink" Target="mailto:laura.snider@uconn.edu" TargetMode="External"/><Relationship Id="rId24" Type="http://schemas.openxmlformats.org/officeDocument/2006/relationships/hyperlink" Target="mailto:ameya.akkalkotkar@uconn.edu" TargetMode="External"/><Relationship Id="rId32" Type="http://schemas.openxmlformats.org/officeDocument/2006/relationships/hyperlink" Target="mailto:derek.hargrove@uconn.edu" TargetMode="External"/><Relationship Id="rId37" Type="http://schemas.openxmlformats.org/officeDocument/2006/relationships/hyperlink" Target="mailto:Elza.mathew@uconn.edu" TargetMode="External"/><Relationship Id="rId5" Type="http://schemas.openxmlformats.org/officeDocument/2006/relationships/hyperlink" Target="mailto:jun.he@uconn.edu" TargetMode="External"/><Relationship Id="rId15" Type="http://schemas.openxmlformats.org/officeDocument/2006/relationships/hyperlink" Target="mailto:laura.godfrey@uconn.edu" TargetMode="External"/><Relationship Id="rId23" Type="http://schemas.openxmlformats.org/officeDocument/2006/relationships/hyperlink" Target="mailto:kaleigh.rusgrove@uconn.edu" TargetMode="External"/><Relationship Id="rId28" Type="http://schemas.openxmlformats.org/officeDocument/2006/relationships/hyperlink" Target="mailto:andrew.ouellet@uconn.edu" TargetMode="External"/><Relationship Id="rId36" Type="http://schemas.openxmlformats.org/officeDocument/2006/relationships/hyperlink" Target="mailto:Hamed.vavadi@uconn.edu" TargetMode="External"/><Relationship Id="rId10" Type="http://schemas.openxmlformats.org/officeDocument/2006/relationships/hyperlink" Target="mailto:carmen.britton@uconn.edu" TargetMode="External"/><Relationship Id="rId19" Type="http://schemas.openxmlformats.org/officeDocument/2006/relationships/hyperlink" Target="mailto:matthew.parent@uconn.edu" TargetMode="External"/><Relationship Id="rId31" Type="http://schemas.openxmlformats.org/officeDocument/2006/relationships/hyperlink" Target="mailto:ordoitz.galiliea@uconn.edu" TargetMode="External"/><Relationship Id="rId4" Type="http://schemas.openxmlformats.org/officeDocument/2006/relationships/hyperlink" Target="mailto:karla.arias@uconn.edu" TargetMode="External"/><Relationship Id="rId9" Type="http://schemas.openxmlformats.org/officeDocument/2006/relationships/hyperlink" Target="mailto:katelyn.jaynes@uconn.edu" TargetMode="External"/><Relationship Id="rId14" Type="http://schemas.openxmlformats.org/officeDocument/2006/relationships/hyperlink" Target="mailto:qiang.sun@uconn.edu" TargetMode="External"/><Relationship Id="rId22" Type="http://schemas.openxmlformats.org/officeDocument/2006/relationships/hyperlink" Target="mailto:nicholas.monto@uconn.edu" TargetMode="External"/><Relationship Id="rId27" Type="http://schemas.openxmlformats.org/officeDocument/2006/relationships/hyperlink" Target="mailto:suvash.dhakal@uconn.edu" TargetMode="External"/><Relationship Id="rId30" Type="http://schemas.openxmlformats.org/officeDocument/2006/relationships/hyperlink" Target="mailto:shariq.mohammed@uconn.edu" TargetMode="External"/><Relationship Id="rId35" Type="http://schemas.openxmlformats.org/officeDocument/2006/relationships/hyperlink" Target="mailto:danielle.bergmann@uconn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A82" zoomScaleNormal="100" workbookViewId="0">
      <selection activeCell="B7" sqref="B7"/>
    </sheetView>
  </sheetViews>
  <sheetFormatPr defaultColWidth="17.140625" defaultRowHeight="12.75" customHeight="1" x14ac:dyDescent="0.2"/>
  <cols>
    <col min="1" max="1" width="35.28515625" style="5" bestFit="1" customWidth="1"/>
    <col min="2" max="2" width="32.5703125" style="5" bestFit="1" customWidth="1"/>
    <col min="3" max="3" width="20.42578125" style="5" bestFit="1" customWidth="1"/>
    <col min="4" max="4" width="27.7109375" style="5" bestFit="1" customWidth="1"/>
    <col min="5" max="5" width="20.42578125" style="45" customWidth="1"/>
    <col min="6" max="6" width="31.7109375" style="45" customWidth="1"/>
    <col min="7" max="7" width="10.7109375" style="23" customWidth="1"/>
    <col min="8" max="8" width="10.85546875" style="23" bestFit="1" customWidth="1"/>
    <col min="9" max="9" width="10.7109375" style="23" customWidth="1"/>
    <col min="10" max="10" width="13.7109375" style="23" customWidth="1"/>
    <col min="11" max="15" width="12.140625" style="5" customWidth="1"/>
    <col min="16" max="16384" width="17.140625" style="5"/>
  </cols>
  <sheetData>
    <row r="1" spans="1:22" ht="28.5" customHeight="1" x14ac:dyDescent="0.2">
      <c r="A1" s="1" t="s">
        <v>2</v>
      </c>
      <c r="B1" s="1" t="s">
        <v>134</v>
      </c>
      <c r="C1" s="1" t="s">
        <v>247</v>
      </c>
      <c r="D1" s="1" t="s">
        <v>1</v>
      </c>
      <c r="E1" s="50" t="s">
        <v>248</v>
      </c>
      <c r="F1" s="54" t="s">
        <v>1</v>
      </c>
      <c r="G1" s="2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2" s="11" customFormat="1" x14ac:dyDescent="0.2">
      <c r="A2" s="6" t="s">
        <v>17</v>
      </c>
      <c r="B2" s="6"/>
      <c r="C2" s="6"/>
      <c r="D2" s="7"/>
      <c r="E2" s="51"/>
      <c r="F2" s="55"/>
      <c r="G2" s="9"/>
      <c r="H2" s="9"/>
      <c r="I2" s="9"/>
      <c r="J2" s="9"/>
      <c r="K2" s="10"/>
      <c r="L2" s="10"/>
      <c r="M2" s="10"/>
      <c r="N2" s="10"/>
      <c r="O2" s="10"/>
      <c r="P2" s="10"/>
      <c r="Q2" s="10"/>
      <c r="R2" s="10"/>
      <c r="S2" s="10"/>
      <c r="T2" s="6"/>
      <c r="U2" s="6"/>
    </row>
    <row r="3" spans="1:22" s="11" customFormat="1" x14ac:dyDescent="0.2">
      <c r="A3" s="6" t="s">
        <v>17</v>
      </c>
      <c r="B3" s="6"/>
      <c r="C3" s="6"/>
      <c r="D3" s="7"/>
      <c r="E3" s="51"/>
      <c r="F3" s="55"/>
      <c r="G3" s="9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6"/>
      <c r="U3" s="6"/>
    </row>
    <row r="4" spans="1:22" s="11" customFormat="1" x14ac:dyDescent="0.2">
      <c r="A4" s="6" t="s">
        <v>17</v>
      </c>
      <c r="B4" s="6"/>
      <c r="C4" s="6"/>
      <c r="D4" s="7"/>
      <c r="E4" s="51"/>
      <c r="F4" s="55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6"/>
      <c r="U4" s="6"/>
    </row>
    <row r="5" spans="1:22" s="11" customFormat="1" x14ac:dyDescent="0.2">
      <c r="A5" s="6" t="s">
        <v>119</v>
      </c>
      <c r="B5" s="6" t="s">
        <v>142</v>
      </c>
      <c r="C5" s="14" t="s">
        <v>205</v>
      </c>
      <c r="D5" s="12" t="s">
        <v>66</v>
      </c>
      <c r="E5" s="51"/>
      <c r="F5" s="55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6"/>
      <c r="U5" s="6"/>
    </row>
    <row r="6" spans="1:22" s="11" customFormat="1" x14ac:dyDescent="0.2">
      <c r="A6" s="6" t="s">
        <v>18</v>
      </c>
      <c r="B6" s="6"/>
      <c r="C6" s="6"/>
      <c r="D6" s="13"/>
      <c r="E6" s="51"/>
      <c r="F6" s="55"/>
      <c r="G6" s="9"/>
      <c r="H6" s="9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6"/>
      <c r="U6" s="6"/>
    </row>
    <row r="7" spans="1:22" s="11" customFormat="1" x14ac:dyDescent="0.2">
      <c r="A7" s="6" t="s">
        <v>19</v>
      </c>
      <c r="B7" s="6"/>
      <c r="C7" s="6"/>
      <c r="D7" s="7"/>
      <c r="E7" s="51"/>
      <c r="F7" s="55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6"/>
      <c r="U7" s="6"/>
    </row>
    <row r="8" spans="1:22" ht="12.75" customHeight="1" x14ac:dyDescent="0.2">
      <c r="A8" s="27" t="s">
        <v>3</v>
      </c>
      <c r="B8" s="22" t="s">
        <v>143</v>
      </c>
      <c r="C8" s="6" t="s">
        <v>67</v>
      </c>
      <c r="D8" s="12" t="s">
        <v>68</v>
      </c>
      <c r="E8" s="51"/>
      <c r="F8" s="55"/>
      <c r="G8" s="9"/>
      <c r="H8" s="9"/>
      <c r="I8" s="9"/>
      <c r="J8" s="9"/>
      <c r="K8" s="16"/>
      <c r="L8" s="16"/>
      <c r="M8" s="16"/>
      <c r="N8" s="16"/>
      <c r="O8" s="16"/>
      <c r="P8" s="16"/>
      <c r="Q8" s="16"/>
      <c r="R8" s="16"/>
      <c r="S8" s="16"/>
      <c r="T8" s="17"/>
      <c r="U8" s="17"/>
    </row>
    <row r="9" spans="1:22" ht="12.75" customHeight="1" x14ac:dyDescent="0.2">
      <c r="A9" s="14" t="s">
        <v>20</v>
      </c>
      <c r="B9" s="6" t="s">
        <v>159</v>
      </c>
      <c r="C9" s="6" t="s">
        <v>70</v>
      </c>
      <c r="D9" s="12" t="s">
        <v>71</v>
      </c>
      <c r="E9" s="51"/>
      <c r="F9" s="55"/>
      <c r="G9" s="9"/>
      <c r="H9" s="9"/>
      <c r="I9" s="9"/>
      <c r="J9" s="9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</row>
    <row r="10" spans="1:22" ht="12.75" customHeight="1" x14ac:dyDescent="0.2">
      <c r="A10" s="14" t="s">
        <v>4</v>
      </c>
      <c r="B10" s="14"/>
      <c r="C10" s="6"/>
      <c r="D10" s="6"/>
      <c r="E10" s="51"/>
      <c r="F10" s="55"/>
      <c r="G10" s="9"/>
      <c r="H10" s="9"/>
      <c r="I10" s="9"/>
      <c r="J10" s="9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7"/>
    </row>
    <row r="11" spans="1:22" ht="12.75" customHeight="1" x14ac:dyDescent="0.2">
      <c r="A11" s="14" t="s">
        <v>21</v>
      </c>
      <c r="B11" s="14"/>
      <c r="C11" s="6"/>
      <c r="D11" s="6"/>
      <c r="E11" s="51"/>
      <c r="F11" s="55"/>
      <c r="G11" s="9"/>
      <c r="H11" s="9"/>
      <c r="I11" s="9"/>
      <c r="J11" s="9"/>
      <c r="K11" s="16"/>
      <c r="L11" s="16"/>
      <c r="M11" s="16"/>
      <c r="N11" s="16"/>
      <c r="O11" s="16"/>
      <c r="P11" s="16"/>
      <c r="Q11" s="16"/>
      <c r="R11" s="16"/>
      <c r="S11" s="16"/>
      <c r="T11" s="17"/>
      <c r="U11" s="17"/>
    </row>
    <row r="12" spans="1:22" ht="12.75" customHeight="1" x14ac:dyDescent="0.2">
      <c r="A12" s="14" t="s">
        <v>21</v>
      </c>
      <c r="B12" s="14"/>
      <c r="C12" s="6"/>
      <c r="D12" s="6"/>
      <c r="E12" s="51"/>
      <c r="F12" s="55"/>
      <c r="G12" s="9"/>
      <c r="H12" s="9"/>
      <c r="I12" s="9"/>
      <c r="J12" s="9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7"/>
    </row>
    <row r="13" spans="1:22" ht="12.75" customHeight="1" x14ac:dyDescent="0.2">
      <c r="A13" s="14" t="s">
        <v>22</v>
      </c>
      <c r="B13" s="6" t="s">
        <v>126</v>
      </c>
      <c r="C13" s="6" t="s">
        <v>122</v>
      </c>
      <c r="D13" s="12" t="s">
        <v>131</v>
      </c>
      <c r="E13" s="51"/>
      <c r="F13" s="55"/>
      <c r="G13" s="9"/>
      <c r="H13" s="9"/>
      <c r="I13" s="9"/>
      <c r="J13" s="9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</row>
    <row r="14" spans="1:22" ht="12.75" customHeight="1" x14ac:dyDescent="0.2">
      <c r="A14" s="14" t="s">
        <v>22</v>
      </c>
      <c r="B14" s="14"/>
      <c r="C14" s="6"/>
      <c r="D14" s="6"/>
      <c r="E14" s="51"/>
      <c r="F14" s="55"/>
      <c r="G14" s="9"/>
      <c r="H14" s="9"/>
      <c r="I14" s="9"/>
      <c r="J14" s="9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</row>
    <row r="15" spans="1:22" ht="12.75" customHeight="1" x14ac:dyDescent="0.2">
      <c r="A15" s="14" t="s">
        <v>22</v>
      </c>
      <c r="B15" s="14"/>
      <c r="C15" s="6"/>
      <c r="D15" s="6"/>
      <c r="E15" s="51"/>
      <c r="F15" s="55"/>
      <c r="G15" s="9"/>
      <c r="H15" s="9"/>
      <c r="I15" s="9"/>
      <c r="J15" s="9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</row>
    <row r="16" spans="1:22" ht="12.75" customHeight="1" x14ac:dyDescent="0.2">
      <c r="A16" s="27" t="s">
        <v>23</v>
      </c>
      <c r="B16" s="36" t="s">
        <v>171</v>
      </c>
      <c r="C16" s="6"/>
      <c r="D16" s="13"/>
      <c r="E16" s="51"/>
      <c r="F16" s="55"/>
      <c r="G16" s="9"/>
      <c r="H16" s="9"/>
      <c r="I16" s="9"/>
      <c r="J16" s="9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</row>
    <row r="17" spans="1:21" ht="12.75" customHeight="1" x14ac:dyDescent="0.2">
      <c r="A17" s="14" t="s">
        <v>23</v>
      </c>
      <c r="B17" s="14"/>
      <c r="C17" s="6"/>
      <c r="D17" s="6"/>
      <c r="E17" s="51"/>
      <c r="F17" s="55"/>
      <c r="G17" s="9"/>
      <c r="H17" s="9"/>
      <c r="I17" s="9"/>
      <c r="J17" s="9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</row>
    <row r="18" spans="1:21" x14ac:dyDescent="0.2">
      <c r="A18" s="14" t="s">
        <v>5</v>
      </c>
      <c r="B18" s="14"/>
      <c r="C18" s="14" t="s">
        <v>249</v>
      </c>
      <c r="D18" s="12" t="s">
        <v>200</v>
      </c>
      <c r="E18" s="51"/>
      <c r="F18" s="55"/>
      <c r="G18" s="9"/>
      <c r="H18" s="9"/>
      <c r="I18" s="19"/>
      <c r="J18" s="9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</row>
    <row r="19" spans="1:21" ht="12.75" customHeight="1" x14ac:dyDescent="0.2">
      <c r="A19" s="14" t="s">
        <v>5</v>
      </c>
      <c r="B19" s="14"/>
      <c r="C19" s="6"/>
      <c r="D19" s="12"/>
      <c r="E19" s="51"/>
      <c r="F19" s="55"/>
      <c r="G19" s="9"/>
      <c r="H19" s="9"/>
      <c r="I19" s="9"/>
      <c r="J19" s="9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</row>
    <row r="20" spans="1:21" ht="12.75" customHeight="1" x14ac:dyDescent="0.2">
      <c r="A20" s="14" t="s">
        <v>5</v>
      </c>
      <c r="B20" s="14"/>
      <c r="C20" s="6"/>
      <c r="D20" s="6"/>
      <c r="E20" s="51"/>
      <c r="F20" s="55"/>
      <c r="G20" s="9"/>
      <c r="H20" s="9"/>
      <c r="I20" s="9"/>
      <c r="J20" s="9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1:21" ht="12.75" customHeight="1" x14ac:dyDescent="0.2">
      <c r="A21" s="27" t="s">
        <v>24</v>
      </c>
      <c r="B21" s="35" t="s">
        <v>215</v>
      </c>
      <c r="C21" s="6"/>
      <c r="D21" s="6"/>
      <c r="E21" s="51"/>
      <c r="F21" s="55"/>
      <c r="G21" s="9"/>
      <c r="H21" s="9"/>
      <c r="I21" s="9"/>
      <c r="J21" s="9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</row>
    <row r="22" spans="1:21" ht="12.75" customHeight="1" x14ac:dyDescent="0.2">
      <c r="A22" s="14" t="s">
        <v>24</v>
      </c>
      <c r="B22" s="14"/>
      <c r="C22" s="6"/>
      <c r="D22" s="6"/>
      <c r="E22" s="51"/>
      <c r="F22" s="55"/>
      <c r="G22" s="9"/>
      <c r="H22" s="9"/>
      <c r="I22" s="9"/>
      <c r="J22" s="9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</row>
    <row r="23" spans="1:21" ht="12.75" customHeight="1" x14ac:dyDescent="0.2">
      <c r="A23" s="6" t="s">
        <v>25</v>
      </c>
      <c r="B23" s="6"/>
      <c r="C23" s="6"/>
      <c r="D23" s="6"/>
      <c r="E23" s="51"/>
      <c r="F23" s="55"/>
      <c r="G23" s="9"/>
      <c r="H23" s="9"/>
      <c r="I23" s="9"/>
      <c r="J23" s="9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</row>
    <row r="24" spans="1:21" ht="12.75" customHeight="1" x14ac:dyDescent="0.2">
      <c r="A24" s="14" t="s">
        <v>26</v>
      </c>
      <c r="B24" s="14"/>
      <c r="C24" s="6"/>
      <c r="D24" s="6"/>
      <c r="E24" s="51"/>
      <c r="F24" s="55"/>
      <c r="G24" s="9"/>
      <c r="H24" s="9"/>
      <c r="I24" s="9"/>
      <c r="J24" s="9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</row>
    <row r="25" spans="1:21" ht="12.75" customHeight="1" x14ac:dyDescent="0.2">
      <c r="A25" s="14" t="s">
        <v>15</v>
      </c>
      <c r="B25" s="14"/>
      <c r="C25" s="6"/>
      <c r="D25" s="6"/>
      <c r="E25" s="51"/>
      <c r="F25" s="55"/>
      <c r="G25" s="9"/>
      <c r="H25" s="9"/>
      <c r="I25" s="9"/>
      <c r="J25" s="9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</row>
    <row r="26" spans="1:21" ht="12.75" customHeight="1" x14ac:dyDescent="0.2">
      <c r="A26" s="14" t="s">
        <v>15</v>
      </c>
      <c r="B26" s="14"/>
      <c r="C26" s="6"/>
      <c r="D26" s="6"/>
      <c r="E26" s="51"/>
      <c r="F26" s="55"/>
      <c r="G26" s="9"/>
      <c r="H26" s="9"/>
      <c r="I26" s="9"/>
      <c r="J26" s="9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</row>
    <row r="27" spans="1:21" ht="12.75" customHeight="1" x14ac:dyDescent="0.2">
      <c r="A27" s="14" t="s">
        <v>15</v>
      </c>
      <c r="B27" s="14"/>
      <c r="C27" s="6"/>
      <c r="D27" s="6"/>
      <c r="E27" s="51"/>
      <c r="F27" s="55"/>
      <c r="G27" s="9"/>
      <c r="H27" s="9"/>
      <c r="I27" s="9"/>
      <c r="J27" s="9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</row>
    <row r="28" spans="1:21" ht="12.75" customHeight="1" x14ac:dyDescent="0.2">
      <c r="A28" s="14" t="s">
        <v>27</v>
      </c>
      <c r="B28" s="14"/>
      <c r="C28" s="6"/>
      <c r="D28" s="6"/>
      <c r="E28" s="51"/>
      <c r="F28" s="55"/>
      <c r="G28" s="9"/>
      <c r="H28" s="9"/>
      <c r="I28" s="9"/>
      <c r="J28" s="9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</row>
    <row r="29" spans="1:21" ht="12.75" customHeight="1" x14ac:dyDescent="0.2">
      <c r="A29" s="14" t="s">
        <v>27</v>
      </c>
      <c r="B29" s="14"/>
      <c r="C29" s="6"/>
      <c r="D29" s="6"/>
      <c r="E29" s="51"/>
      <c r="F29" s="55"/>
      <c r="G29" s="9"/>
      <c r="H29" s="9"/>
      <c r="I29" s="9"/>
      <c r="J29" s="9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</row>
    <row r="30" spans="1:21" ht="12.75" customHeight="1" x14ac:dyDescent="0.2">
      <c r="A30" s="14" t="s">
        <v>27</v>
      </c>
      <c r="B30" s="14"/>
      <c r="C30" s="6"/>
      <c r="D30" s="6"/>
      <c r="E30" s="51"/>
      <c r="F30" s="55"/>
      <c r="G30" s="9"/>
      <c r="H30" s="9"/>
      <c r="I30" s="9"/>
      <c r="J30" s="9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</row>
    <row r="31" spans="1:21" ht="12.75" customHeight="1" x14ac:dyDescent="0.2">
      <c r="A31" s="14" t="s">
        <v>28</v>
      </c>
      <c r="B31" s="14"/>
      <c r="C31" s="6"/>
      <c r="D31" s="6"/>
      <c r="E31" s="51"/>
      <c r="F31" s="55"/>
      <c r="G31" s="9"/>
      <c r="H31" s="9"/>
      <c r="I31" s="9"/>
      <c r="J31" s="9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</row>
    <row r="32" spans="1:21" ht="12.75" customHeight="1" x14ac:dyDescent="0.2">
      <c r="A32" s="14" t="s">
        <v>29</v>
      </c>
      <c r="B32" s="14"/>
      <c r="C32" s="6"/>
      <c r="D32" s="6"/>
      <c r="E32" s="51"/>
      <c r="F32" s="55"/>
      <c r="G32" s="9"/>
      <c r="H32" s="9"/>
      <c r="I32" s="9"/>
      <c r="J32" s="9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</row>
    <row r="33" spans="1:21" ht="12.75" customHeight="1" x14ac:dyDescent="0.2">
      <c r="A33" s="14" t="s">
        <v>30</v>
      </c>
      <c r="B33" s="6" t="s">
        <v>148</v>
      </c>
      <c r="C33" s="6" t="s">
        <v>72</v>
      </c>
      <c r="D33" s="12" t="s">
        <v>73</v>
      </c>
      <c r="E33" s="52" t="s">
        <v>227</v>
      </c>
      <c r="F33" s="56" t="s">
        <v>228</v>
      </c>
      <c r="G33" s="9"/>
      <c r="H33" s="9"/>
      <c r="I33" s="9"/>
      <c r="J33" s="9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</row>
    <row r="34" spans="1:21" ht="12.75" customHeight="1" x14ac:dyDescent="0.2">
      <c r="A34" s="14" t="s">
        <v>30</v>
      </c>
      <c r="B34" s="14"/>
      <c r="C34" s="6"/>
      <c r="D34" s="6"/>
      <c r="E34" s="51"/>
      <c r="F34" s="55"/>
      <c r="G34" s="9"/>
      <c r="H34" s="9"/>
      <c r="I34" s="9"/>
      <c r="J34" s="9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</row>
    <row r="35" spans="1:21" x14ac:dyDescent="0.2">
      <c r="A35" s="14" t="s">
        <v>6</v>
      </c>
      <c r="B35" s="6" t="s">
        <v>141</v>
      </c>
      <c r="C35" s="6" t="s">
        <v>74</v>
      </c>
      <c r="D35" s="12" t="s">
        <v>75</v>
      </c>
      <c r="E35" s="52" t="s">
        <v>229</v>
      </c>
      <c r="F35" s="56" t="s">
        <v>231</v>
      </c>
      <c r="G35" s="9"/>
      <c r="H35" s="9"/>
      <c r="I35" s="9"/>
      <c r="J35" s="9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</row>
    <row r="36" spans="1:21" x14ac:dyDescent="0.2">
      <c r="A36" s="14" t="s">
        <v>6</v>
      </c>
      <c r="B36" s="6" t="s">
        <v>141</v>
      </c>
      <c r="C36" s="6" t="s">
        <v>121</v>
      </c>
      <c r="D36" s="12" t="s">
        <v>132</v>
      </c>
      <c r="E36" s="52" t="s">
        <v>230</v>
      </c>
      <c r="F36" s="56" t="s">
        <v>232</v>
      </c>
      <c r="G36" s="9"/>
      <c r="H36" s="9"/>
      <c r="I36" s="9"/>
      <c r="J36" s="9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</row>
    <row r="37" spans="1:21" ht="25.5" x14ac:dyDescent="0.2">
      <c r="A37" s="27" t="s">
        <v>7</v>
      </c>
      <c r="B37" s="35" t="s">
        <v>214</v>
      </c>
      <c r="C37" s="6"/>
      <c r="D37" s="12"/>
      <c r="E37" s="51"/>
      <c r="F37" s="57"/>
      <c r="G37" s="9"/>
      <c r="H37" s="9"/>
      <c r="I37" s="9"/>
      <c r="J37" s="9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</row>
    <row r="38" spans="1:21" ht="25.5" x14ac:dyDescent="0.2">
      <c r="A38" s="14" t="s">
        <v>7</v>
      </c>
      <c r="B38" s="6" t="s">
        <v>162</v>
      </c>
      <c r="C38" s="6" t="s">
        <v>76</v>
      </c>
      <c r="D38" s="12" t="s">
        <v>77</v>
      </c>
      <c r="E38" s="51"/>
      <c r="F38" s="55"/>
      <c r="G38" s="9"/>
      <c r="H38" s="9"/>
      <c r="I38" s="9"/>
      <c r="J38" s="9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</row>
    <row r="39" spans="1:21" x14ac:dyDescent="0.2">
      <c r="A39" s="14" t="s">
        <v>16</v>
      </c>
      <c r="B39" s="6" t="s">
        <v>161</v>
      </c>
      <c r="C39" s="6" t="s">
        <v>78</v>
      </c>
      <c r="D39" s="12" t="s">
        <v>79</v>
      </c>
      <c r="E39" s="51"/>
      <c r="F39" s="55"/>
      <c r="G39" s="9"/>
      <c r="H39" s="9"/>
      <c r="I39" s="9"/>
      <c r="J39" s="9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</row>
    <row r="40" spans="1:21" x14ac:dyDescent="0.2">
      <c r="A40" s="14" t="s">
        <v>16</v>
      </c>
      <c r="B40" s="14"/>
      <c r="C40" s="6"/>
      <c r="D40" s="6"/>
      <c r="E40" s="51"/>
      <c r="F40" s="55"/>
      <c r="G40" s="9"/>
      <c r="H40" s="9"/>
      <c r="I40" s="9"/>
      <c r="J40" s="9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</row>
    <row r="41" spans="1:21" x14ac:dyDescent="0.2">
      <c r="A41" s="14" t="s">
        <v>16</v>
      </c>
      <c r="B41" s="14"/>
      <c r="C41" s="6"/>
      <c r="D41" s="6"/>
      <c r="E41" s="51"/>
      <c r="F41" s="55"/>
      <c r="G41" s="9"/>
      <c r="H41" s="9"/>
      <c r="I41" s="9"/>
      <c r="J41" s="9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</row>
    <row r="42" spans="1:21" x14ac:dyDescent="0.2">
      <c r="A42" s="14" t="s">
        <v>31</v>
      </c>
      <c r="B42" s="14"/>
      <c r="C42" s="6"/>
      <c r="D42" s="6"/>
      <c r="E42" s="51"/>
      <c r="F42" s="55"/>
      <c r="G42" s="9"/>
      <c r="H42" s="9"/>
      <c r="I42" s="9"/>
      <c r="J42" s="9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</row>
    <row r="43" spans="1:21" x14ac:dyDescent="0.2">
      <c r="A43" s="14" t="s">
        <v>31</v>
      </c>
      <c r="B43" s="14"/>
      <c r="C43" s="6"/>
      <c r="D43" s="6"/>
      <c r="E43" s="51"/>
      <c r="F43" s="55"/>
      <c r="G43" s="9"/>
      <c r="H43" s="9"/>
      <c r="I43" s="9"/>
      <c r="J43" s="9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</row>
    <row r="44" spans="1:21" x14ac:dyDescent="0.2">
      <c r="A44" s="14" t="s">
        <v>31</v>
      </c>
      <c r="B44" s="14"/>
      <c r="C44" s="6"/>
      <c r="D44" s="6"/>
      <c r="E44" s="51"/>
      <c r="F44" s="55"/>
      <c r="G44" s="9"/>
      <c r="H44" s="9"/>
      <c r="I44" s="9"/>
      <c r="J44" s="9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</row>
    <row r="45" spans="1:21" x14ac:dyDescent="0.2">
      <c r="A45" s="14" t="s">
        <v>8</v>
      </c>
      <c r="B45" s="6" t="s">
        <v>150</v>
      </c>
      <c r="C45" s="6" t="s">
        <v>80</v>
      </c>
      <c r="D45" s="12" t="s">
        <v>81</v>
      </c>
      <c r="E45" s="52" t="s">
        <v>224</v>
      </c>
      <c r="F45" s="56" t="s">
        <v>237</v>
      </c>
      <c r="G45" s="9"/>
      <c r="H45" s="9"/>
      <c r="I45" s="9"/>
      <c r="J45" s="9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</row>
    <row r="46" spans="1:21" x14ac:dyDescent="0.2">
      <c r="A46" s="14" t="s">
        <v>8</v>
      </c>
      <c r="B46" s="6" t="s">
        <v>150</v>
      </c>
      <c r="C46" s="6" t="s">
        <v>82</v>
      </c>
      <c r="D46" s="12" t="s">
        <v>83</v>
      </c>
      <c r="E46" s="51"/>
      <c r="F46" s="55"/>
      <c r="G46" s="9"/>
      <c r="H46" s="9"/>
      <c r="I46" s="9"/>
      <c r="J46" s="9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</row>
    <row r="47" spans="1:21" x14ac:dyDescent="0.2">
      <c r="A47" s="14" t="s">
        <v>32</v>
      </c>
      <c r="B47" s="14"/>
      <c r="C47" s="6"/>
      <c r="D47" s="6"/>
      <c r="E47" s="51"/>
      <c r="F47" s="55"/>
      <c r="G47" s="9"/>
      <c r="H47" s="9"/>
      <c r="I47" s="9"/>
      <c r="J47" s="9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</row>
    <row r="48" spans="1:21" x14ac:dyDescent="0.2">
      <c r="A48" s="14" t="s">
        <v>32</v>
      </c>
      <c r="B48" s="14"/>
      <c r="C48" s="6"/>
      <c r="D48" s="6"/>
      <c r="E48" s="51"/>
      <c r="F48" s="55"/>
      <c r="G48" s="9"/>
      <c r="H48" s="9"/>
      <c r="I48" s="9"/>
      <c r="J48" s="9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</row>
    <row r="49" spans="1:21" x14ac:dyDescent="0.2">
      <c r="A49" s="14" t="s">
        <v>32</v>
      </c>
      <c r="B49" s="14"/>
      <c r="C49" s="6"/>
      <c r="D49" s="6"/>
      <c r="E49" s="51"/>
      <c r="F49" s="55"/>
      <c r="G49" s="9"/>
      <c r="H49" s="9"/>
      <c r="I49" s="9"/>
      <c r="J49" s="9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</row>
    <row r="50" spans="1:21" x14ac:dyDescent="0.2">
      <c r="A50" s="14" t="s">
        <v>33</v>
      </c>
      <c r="B50" s="14"/>
      <c r="C50" s="6"/>
      <c r="D50" s="6"/>
      <c r="E50" s="51"/>
      <c r="F50" s="55"/>
      <c r="G50" s="9"/>
      <c r="H50" s="9"/>
      <c r="I50" s="9"/>
      <c r="J50" s="9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</row>
    <row r="51" spans="1:21" x14ac:dyDescent="0.2">
      <c r="A51" s="14" t="s">
        <v>34</v>
      </c>
      <c r="B51" s="14"/>
      <c r="C51" s="6"/>
      <c r="D51" s="6"/>
      <c r="E51" s="51"/>
      <c r="F51" s="55"/>
      <c r="G51" s="9"/>
      <c r="H51" s="9"/>
      <c r="I51" s="9"/>
      <c r="J51" s="9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</row>
    <row r="52" spans="1:21" x14ac:dyDescent="0.2">
      <c r="A52" s="14" t="s">
        <v>35</v>
      </c>
      <c r="B52" s="14"/>
      <c r="C52" s="6"/>
      <c r="D52" s="6"/>
      <c r="E52" s="51"/>
      <c r="F52" s="55"/>
      <c r="G52" s="9"/>
      <c r="H52" s="9"/>
      <c r="I52" s="9"/>
      <c r="J52" s="9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</row>
    <row r="53" spans="1:21" x14ac:dyDescent="0.2">
      <c r="A53" s="14" t="s">
        <v>36</v>
      </c>
      <c r="B53" s="14"/>
      <c r="C53" s="6" t="s">
        <v>84</v>
      </c>
      <c r="D53" s="12" t="s">
        <v>85</v>
      </c>
      <c r="E53" s="51"/>
      <c r="F53" s="55"/>
      <c r="G53" s="9"/>
      <c r="H53" s="9"/>
      <c r="I53" s="9"/>
      <c r="J53" s="9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</row>
    <row r="54" spans="1:21" x14ac:dyDescent="0.2">
      <c r="A54" s="14" t="s">
        <v>37</v>
      </c>
      <c r="B54" s="14"/>
      <c r="C54" s="6"/>
      <c r="D54" s="6"/>
      <c r="E54" s="51"/>
      <c r="F54" s="55"/>
      <c r="G54" s="9"/>
      <c r="H54" s="9"/>
      <c r="I54" s="9"/>
      <c r="J54" s="9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</row>
    <row r="55" spans="1:21" x14ac:dyDescent="0.2">
      <c r="A55" s="14" t="s">
        <v>9</v>
      </c>
      <c r="B55" s="14"/>
      <c r="C55" s="6"/>
      <c r="D55" s="6"/>
      <c r="E55" s="51"/>
      <c r="F55" s="55"/>
      <c r="G55" s="9"/>
      <c r="H55" s="9"/>
      <c r="I55" s="9"/>
      <c r="J55" s="9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</row>
    <row r="56" spans="1:21" x14ac:dyDescent="0.2">
      <c r="A56" s="14" t="s">
        <v>9</v>
      </c>
      <c r="B56" s="14"/>
      <c r="C56" s="6"/>
      <c r="D56" s="6"/>
      <c r="E56" s="51"/>
      <c r="F56" s="55"/>
      <c r="G56" s="9"/>
      <c r="H56" s="9"/>
      <c r="I56" s="9"/>
      <c r="J56" s="9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</row>
    <row r="57" spans="1:21" x14ac:dyDescent="0.2">
      <c r="A57" s="14" t="s">
        <v>9</v>
      </c>
      <c r="B57" s="14"/>
      <c r="C57" s="6"/>
      <c r="D57" s="6"/>
      <c r="E57" s="51"/>
      <c r="F57" s="55"/>
      <c r="G57" s="9"/>
      <c r="H57" s="9"/>
      <c r="I57" s="9"/>
      <c r="J57" s="9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</row>
    <row r="58" spans="1:21" x14ac:dyDescent="0.2">
      <c r="A58" s="14" t="s">
        <v>10</v>
      </c>
      <c r="B58" s="6" t="s">
        <v>157</v>
      </c>
      <c r="C58" s="6" t="s">
        <v>86</v>
      </c>
      <c r="D58" s="12" t="s">
        <v>87</v>
      </c>
      <c r="E58" s="51"/>
      <c r="F58" s="55"/>
      <c r="G58" s="9"/>
      <c r="H58" s="9"/>
      <c r="I58" s="9"/>
      <c r="J58" s="9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</row>
    <row r="59" spans="1:21" x14ac:dyDescent="0.2">
      <c r="A59" s="14" t="s">
        <v>38</v>
      </c>
      <c r="B59" s="6" t="s">
        <v>156</v>
      </c>
      <c r="C59" s="6" t="s">
        <v>88</v>
      </c>
      <c r="D59" s="12" t="s">
        <v>89</v>
      </c>
      <c r="E59" s="51"/>
      <c r="F59" s="55"/>
      <c r="G59" s="9"/>
      <c r="H59" s="9"/>
      <c r="I59" s="9"/>
      <c r="J59" s="9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</row>
    <row r="60" spans="1:21" x14ac:dyDescent="0.2">
      <c r="A60" s="14" t="s">
        <v>38</v>
      </c>
      <c r="B60" s="6" t="s">
        <v>156</v>
      </c>
      <c r="C60" s="6" t="s">
        <v>90</v>
      </c>
      <c r="D60" s="12" t="s">
        <v>91</v>
      </c>
      <c r="E60" s="51"/>
      <c r="F60" s="55"/>
      <c r="G60" s="9"/>
      <c r="H60" s="9"/>
      <c r="I60" s="9"/>
      <c r="J60" s="9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</row>
    <row r="61" spans="1:21" x14ac:dyDescent="0.2">
      <c r="A61" s="6" t="s">
        <v>61</v>
      </c>
      <c r="B61" s="6" t="s">
        <v>158</v>
      </c>
      <c r="C61" s="6" t="s">
        <v>92</v>
      </c>
      <c r="D61" s="12" t="s">
        <v>93</v>
      </c>
      <c r="E61" s="51"/>
      <c r="F61" s="55"/>
      <c r="G61" s="9"/>
      <c r="H61" s="9"/>
      <c r="I61" s="9"/>
      <c r="J61" s="9"/>
      <c r="K61" s="16"/>
      <c r="L61" s="16"/>
      <c r="M61" s="16"/>
      <c r="N61" s="16"/>
      <c r="O61" s="16"/>
      <c r="P61" s="16"/>
      <c r="Q61" s="16"/>
      <c r="R61" s="16"/>
      <c r="S61" s="16"/>
      <c r="T61" s="17"/>
      <c r="U61" s="17"/>
    </row>
    <row r="62" spans="1:21" x14ac:dyDescent="0.2">
      <c r="A62" s="6" t="s">
        <v>62</v>
      </c>
      <c r="B62" s="6"/>
      <c r="C62" s="6"/>
      <c r="D62" s="6"/>
      <c r="E62" s="51"/>
      <c r="F62" s="55"/>
      <c r="G62" s="9"/>
      <c r="H62" s="9"/>
      <c r="I62" s="9"/>
      <c r="J62" s="9"/>
      <c r="K62" s="16"/>
      <c r="L62" s="16"/>
      <c r="M62" s="16"/>
      <c r="N62" s="16"/>
      <c r="O62" s="16"/>
      <c r="P62" s="16"/>
      <c r="Q62" s="16"/>
      <c r="R62" s="16"/>
      <c r="S62" s="16"/>
      <c r="T62" s="17"/>
      <c r="U62" s="17"/>
    </row>
    <row r="63" spans="1:21" x14ac:dyDescent="0.2">
      <c r="A63" s="6" t="s">
        <v>62</v>
      </c>
      <c r="B63" s="6"/>
      <c r="C63" s="6"/>
      <c r="D63" s="6"/>
      <c r="E63" s="51"/>
      <c r="F63" s="55"/>
      <c r="G63" s="9"/>
      <c r="H63" s="9"/>
      <c r="I63" s="9"/>
      <c r="J63" s="9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17"/>
    </row>
    <row r="64" spans="1:21" x14ac:dyDescent="0.2">
      <c r="A64" s="6" t="s">
        <v>63</v>
      </c>
      <c r="B64" s="6"/>
      <c r="C64" s="6"/>
      <c r="D64" s="6"/>
      <c r="E64" s="51"/>
      <c r="F64" s="55"/>
      <c r="G64" s="9"/>
      <c r="H64" s="9"/>
      <c r="I64" s="9"/>
      <c r="J64" s="9"/>
      <c r="K64" s="16"/>
      <c r="L64" s="16"/>
      <c r="M64" s="16"/>
      <c r="N64" s="16"/>
      <c r="O64" s="16"/>
      <c r="P64" s="16"/>
      <c r="Q64" s="16"/>
      <c r="R64" s="16"/>
      <c r="S64" s="16"/>
      <c r="T64" s="17"/>
      <c r="U64" s="17"/>
    </row>
    <row r="65" spans="1:21" x14ac:dyDescent="0.2">
      <c r="A65" s="6" t="s">
        <v>63</v>
      </c>
      <c r="B65" s="6"/>
      <c r="C65" s="6"/>
      <c r="D65" s="6"/>
      <c r="E65" s="51"/>
      <c r="F65" s="55"/>
      <c r="G65" s="9"/>
      <c r="H65" s="9"/>
      <c r="I65" s="9"/>
      <c r="J65" s="9"/>
      <c r="K65" s="16"/>
      <c r="L65" s="16"/>
      <c r="M65" s="16"/>
      <c r="N65" s="16"/>
      <c r="O65" s="16"/>
      <c r="P65" s="16"/>
      <c r="Q65" s="16"/>
      <c r="R65" s="16"/>
      <c r="S65" s="16"/>
      <c r="T65" s="17"/>
      <c r="U65" s="17"/>
    </row>
    <row r="66" spans="1:21" x14ac:dyDescent="0.2">
      <c r="A66" s="6" t="s">
        <v>63</v>
      </c>
      <c r="B66" s="6"/>
      <c r="C66" s="6"/>
      <c r="D66" s="6"/>
      <c r="E66" s="51"/>
      <c r="F66" s="55"/>
      <c r="G66" s="9"/>
      <c r="H66" s="9"/>
      <c r="I66" s="9"/>
      <c r="J66" s="9"/>
      <c r="K66" s="16"/>
      <c r="L66" s="16"/>
      <c r="M66" s="16"/>
      <c r="N66" s="16"/>
      <c r="O66" s="16"/>
      <c r="P66" s="16"/>
      <c r="Q66" s="16"/>
      <c r="R66" s="16"/>
      <c r="S66" s="16"/>
      <c r="T66" s="17"/>
      <c r="U66" s="17"/>
    </row>
    <row r="67" spans="1:21" x14ac:dyDescent="0.2">
      <c r="A67" s="14" t="s">
        <v>39</v>
      </c>
      <c r="B67" s="14"/>
      <c r="C67" s="6"/>
      <c r="D67" s="6"/>
      <c r="E67" s="51"/>
      <c r="F67" s="55"/>
      <c r="G67" s="9"/>
      <c r="H67" s="9"/>
      <c r="I67" s="9"/>
      <c r="J67" s="9"/>
      <c r="K67" s="16"/>
      <c r="L67" s="16"/>
      <c r="M67" s="16"/>
      <c r="N67" s="16"/>
      <c r="O67" s="16"/>
      <c r="P67" s="16"/>
      <c r="Q67" s="16"/>
      <c r="R67" s="16"/>
      <c r="S67" s="16"/>
      <c r="T67" s="17"/>
      <c r="U67" s="17"/>
    </row>
    <row r="68" spans="1:21" x14ac:dyDescent="0.2">
      <c r="A68" s="14" t="s">
        <v>39</v>
      </c>
      <c r="B68" s="14"/>
      <c r="C68" s="6"/>
      <c r="D68" s="6"/>
      <c r="E68" s="51"/>
      <c r="F68" s="55"/>
      <c r="G68" s="9"/>
      <c r="H68" s="9"/>
      <c r="I68" s="9"/>
      <c r="J68" s="9"/>
      <c r="K68" s="16"/>
      <c r="L68" s="16"/>
      <c r="M68" s="16"/>
      <c r="N68" s="16"/>
      <c r="O68" s="16"/>
      <c r="P68" s="16"/>
      <c r="Q68" s="16"/>
      <c r="R68" s="16"/>
      <c r="S68" s="16"/>
      <c r="T68" s="17"/>
      <c r="U68" s="17"/>
    </row>
    <row r="69" spans="1:21" x14ac:dyDescent="0.2">
      <c r="A69" s="14" t="s">
        <v>39</v>
      </c>
      <c r="B69" s="14"/>
      <c r="C69" s="6"/>
      <c r="D69" s="6"/>
      <c r="E69" s="51"/>
      <c r="F69" s="55"/>
      <c r="G69" s="9"/>
      <c r="H69" s="9"/>
      <c r="I69" s="9"/>
      <c r="J69" s="9"/>
      <c r="K69" s="16"/>
      <c r="L69" s="16"/>
      <c r="M69" s="16"/>
      <c r="N69" s="16"/>
      <c r="O69" s="16"/>
      <c r="P69" s="16"/>
      <c r="Q69" s="16"/>
      <c r="R69" s="16"/>
      <c r="S69" s="16"/>
      <c r="T69" s="17"/>
      <c r="U69" s="17"/>
    </row>
    <row r="70" spans="1:21" x14ac:dyDescent="0.2">
      <c r="A70" s="14" t="s">
        <v>11</v>
      </c>
      <c r="B70" s="6" t="s">
        <v>150</v>
      </c>
      <c r="C70" s="6" t="s">
        <v>94</v>
      </c>
      <c r="D70" s="12" t="s">
        <v>95</v>
      </c>
      <c r="E70" s="51"/>
      <c r="F70" s="55"/>
      <c r="G70" s="9"/>
      <c r="H70" s="9"/>
      <c r="I70" s="9"/>
      <c r="J70" s="9"/>
      <c r="K70" s="16"/>
      <c r="L70" s="16"/>
      <c r="M70" s="16"/>
      <c r="N70" s="16"/>
      <c r="O70" s="16"/>
      <c r="P70" s="16"/>
      <c r="Q70" s="16"/>
      <c r="R70" s="16"/>
      <c r="S70" s="16"/>
      <c r="T70" s="17"/>
      <c r="U70" s="17"/>
    </row>
    <row r="71" spans="1:21" x14ac:dyDescent="0.2">
      <c r="A71" s="27" t="s">
        <v>40</v>
      </c>
      <c r="B71" s="36" t="s">
        <v>152</v>
      </c>
      <c r="C71" s="6" t="s">
        <v>96</v>
      </c>
      <c r="D71" s="12" t="s">
        <v>97</v>
      </c>
      <c r="E71" s="51"/>
      <c r="F71" s="55"/>
      <c r="G71" s="9"/>
      <c r="H71" s="9"/>
      <c r="I71" s="9"/>
      <c r="J71" s="9"/>
      <c r="K71" s="16"/>
      <c r="L71" s="16"/>
      <c r="M71" s="16"/>
      <c r="N71" s="16"/>
      <c r="O71" s="16"/>
      <c r="P71" s="16"/>
      <c r="Q71" s="16"/>
      <c r="R71" s="16"/>
      <c r="S71" s="16"/>
      <c r="T71" s="17"/>
      <c r="U71" s="17"/>
    </row>
    <row r="72" spans="1:21" x14ac:dyDescent="0.2">
      <c r="A72" s="14" t="s">
        <v>40</v>
      </c>
      <c r="B72" s="14"/>
      <c r="C72" s="6"/>
      <c r="D72" s="6"/>
      <c r="E72" s="51"/>
      <c r="F72" s="55"/>
      <c r="G72" s="9"/>
      <c r="H72" s="9"/>
      <c r="I72" s="9"/>
      <c r="J72" s="9"/>
      <c r="K72" s="16"/>
      <c r="L72" s="16"/>
      <c r="M72" s="16"/>
      <c r="N72" s="16"/>
      <c r="O72" s="16"/>
      <c r="P72" s="16"/>
      <c r="Q72" s="16"/>
      <c r="R72" s="16"/>
      <c r="S72" s="16"/>
      <c r="T72" s="17"/>
      <c r="U72" s="17"/>
    </row>
    <row r="73" spans="1:21" x14ac:dyDescent="0.2">
      <c r="A73" s="14" t="s">
        <v>40</v>
      </c>
      <c r="B73" s="14"/>
      <c r="C73" s="6"/>
      <c r="D73" s="6"/>
      <c r="E73" s="51"/>
      <c r="F73" s="55"/>
      <c r="G73" s="9"/>
      <c r="H73" s="9"/>
      <c r="I73" s="9"/>
      <c r="J73" s="9"/>
      <c r="K73" s="16"/>
      <c r="L73" s="16"/>
      <c r="M73" s="16"/>
      <c r="N73" s="16"/>
      <c r="O73" s="16"/>
      <c r="P73" s="16"/>
      <c r="Q73" s="16"/>
      <c r="R73" s="16"/>
      <c r="S73" s="16"/>
      <c r="T73" s="17"/>
      <c r="U73" s="17"/>
    </row>
    <row r="74" spans="1:21" x14ac:dyDescent="0.2">
      <c r="A74" s="14" t="s">
        <v>41</v>
      </c>
      <c r="B74" s="14"/>
      <c r="C74" s="6"/>
      <c r="D74" s="6"/>
      <c r="E74" s="51"/>
      <c r="F74" s="55"/>
      <c r="G74" s="9"/>
      <c r="H74" s="9"/>
      <c r="I74" s="9"/>
      <c r="J74" s="9"/>
      <c r="K74" s="16"/>
      <c r="L74" s="16"/>
      <c r="M74" s="16"/>
      <c r="N74" s="16"/>
      <c r="O74" s="16"/>
      <c r="P74" s="16"/>
      <c r="Q74" s="16"/>
      <c r="R74" s="16"/>
      <c r="S74" s="16"/>
      <c r="T74" s="17"/>
      <c r="U74" s="17"/>
    </row>
    <row r="75" spans="1:21" x14ac:dyDescent="0.2">
      <c r="A75" s="14" t="s">
        <v>42</v>
      </c>
      <c r="B75" s="14"/>
      <c r="C75" s="6"/>
      <c r="D75" s="6"/>
      <c r="E75" s="51"/>
      <c r="F75" s="55"/>
      <c r="G75" s="9"/>
      <c r="H75" s="9"/>
      <c r="I75" s="9"/>
      <c r="J75" s="9"/>
      <c r="K75" s="16"/>
      <c r="L75" s="16"/>
      <c r="M75" s="16"/>
      <c r="N75" s="16"/>
      <c r="O75" s="16"/>
      <c r="P75" s="16"/>
      <c r="Q75" s="16"/>
      <c r="R75" s="16"/>
      <c r="S75" s="16"/>
      <c r="T75" s="17"/>
      <c r="U75" s="17"/>
    </row>
    <row r="76" spans="1:21" x14ac:dyDescent="0.2">
      <c r="A76" s="14" t="s">
        <v>43</v>
      </c>
      <c r="B76" s="14"/>
      <c r="C76" s="6"/>
      <c r="D76" s="6"/>
      <c r="E76" s="51"/>
      <c r="F76" s="55"/>
      <c r="G76" s="9"/>
      <c r="H76" s="9"/>
      <c r="I76" s="9"/>
      <c r="J76" s="9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</row>
    <row r="77" spans="1:21" x14ac:dyDescent="0.2">
      <c r="A77" s="14" t="s">
        <v>43</v>
      </c>
      <c r="B77" s="14"/>
      <c r="C77" s="6"/>
      <c r="D77" s="6"/>
      <c r="E77" s="51"/>
      <c r="F77" s="55"/>
      <c r="G77" s="9"/>
      <c r="H77" s="9"/>
      <c r="I77" s="9"/>
      <c r="J77" s="9"/>
      <c r="K77" s="16"/>
      <c r="L77" s="16"/>
      <c r="M77" s="16"/>
      <c r="N77" s="16"/>
      <c r="O77" s="16"/>
      <c r="P77" s="16"/>
      <c r="Q77" s="16"/>
      <c r="R77" s="16"/>
      <c r="S77" s="16"/>
      <c r="T77" s="17"/>
      <c r="U77" s="17"/>
    </row>
    <row r="78" spans="1:21" x14ac:dyDescent="0.2">
      <c r="A78" s="14" t="s">
        <v>43</v>
      </c>
      <c r="B78" s="14"/>
      <c r="C78" s="6"/>
      <c r="D78" s="6"/>
      <c r="E78" s="51"/>
      <c r="F78" s="55"/>
      <c r="G78" s="9"/>
      <c r="H78" s="9"/>
      <c r="I78" s="9"/>
      <c r="J78" s="9"/>
      <c r="K78" s="16"/>
      <c r="L78" s="16"/>
      <c r="M78" s="16"/>
      <c r="N78" s="16"/>
      <c r="O78" s="16"/>
      <c r="P78" s="16"/>
      <c r="Q78" s="16"/>
      <c r="R78" s="16"/>
      <c r="S78" s="16"/>
      <c r="T78" s="17"/>
      <c r="U78" s="17"/>
    </row>
    <row r="79" spans="1:21" x14ac:dyDescent="0.2">
      <c r="A79" s="14" t="s">
        <v>44</v>
      </c>
      <c r="B79" s="14"/>
      <c r="C79" s="6" t="s">
        <v>198</v>
      </c>
      <c r="D79" s="12" t="s">
        <v>199</v>
      </c>
      <c r="E79" s="51"/>
      <c r="F79" s="55"/>
      <c r="G79" s="9"/>
      <c r="H79" s="9"/>
      <c r="I79" s="9"/>
      <c r="J79" s="9"/>
      <c r="K79" s="16"/>
      <c r="L79" s="16"/>
      <c r="M79" s="16"/>
      <c r="N79" s="16"/>
      <c r="O79" s="16"/>
      <c r="P79" s="16"/>
      <c r="Q79" s="16"/>
      <c r="R79" s="16"/>
      <c r="S79" s="16"/>
      <c r="T79" s="17"/>
      <c r="U79" s="17"/>
    </row>
    <row r="80" spans="1:21" x14ac:dyDescent="0.2">
      <c r="A80" s="14" t="s">
        <v>45</v>
      </c>
      <c r="B80" s="14"/>
      <c r="C80" s="6"/>
      <c r="D80" s="6"/>
      <c r="E80" s="51"/>
      <c r="F80" s="55"/>
      <c r="G80" s="9"/>
      <c r="H80" s="9"/>
      <c r="I80" s="9"/>
      <c r="J80" s="9"/>
      <c r="K80" s="16"/>
      <c r="L80" s="16"/>
      <c r="M80" s="16"/>
      <c r="N80" s="16"/>
      <c r="O80" s="16"/>
      <c r="P80" s="16"/>
      <c r="Q80" s="16"/>
      <c r="R80" s="16"/>
      <c r="S80" s="16"/>
      <c r="T80" s="17"/>
      <c r="U80" s="17"/>
    </row>
    <row r="81" spans="1:22" x14ac:dyDescent="0.2">
      <c r="A81" s="14" t="s">
        <v>45</v>
      </c>
      <c r="B81" s="14"/>
      <c r="C81" s="6"/>
      <c r="D81" s="6"/>
      <c r="E81" s="51"/>
      <c r="F81" s="55"/>
      <c r="G81" s="9"/>
      <c r="H81" s="9"/>
      <c r="I81" s="9"/>
      <c r="J81" s="9"/>
      <c r="K81" s="16"/>
      <c r="L81" s="16"/>
      <c r="M81" s="16"/>
      <c r="N81" s="16"/>
      <c r="O81" s="16"/>
      <c r="P81" s="16"/>
      <c r="Q81" s="16"/>
      <c r="R81" s="16"/>
      <c r="S81" s="16"/>
      <c r="T81" s="17"/>
      <c r="U81" s="17"/>
    </row>
    <row r="82" spans="1:22" x14ac:dyDescent="0.2">
      <c r="A82" s="14" t="s">
        <v>45</v>
      </c>
      <c r="B82" s="14"/>
      <c r="C82" s="6"/>
      <c r="D82" s="6"/>
      <c r="E82" s="51"/>
      <c r="F82" s="55"/>
      <c r="G82" s="9"/>
      <c r="H82" s="9"/>
      <c r="I82" s="9"/>
      <c r="J82" s="9"/>
      <c r="K82" s="16"/>
      <c r="L82" s="16"/>
      <c r="M82" s="16"/>
      <c r="N82" s="16"/>
      <c r="O82" s="16"/>
      <c r="P82" s="16"/>
      <c r="Q82" s="16"/>
      <c r="R82" s="16"/>
      <c r="S82" s="16"/>
      <c r="T82" s="17"/>
      <c r="U82" s="17"/>
    </row>
    <row r="83" spans="1:22" x14ac:dyDescent="0.2">
      <c r="A83" s="6" t="s">
        <v>64</v>
      </c>
      <c r="B83" s="6"/>
      <c r="C83" s="6"/>
      <c r="D83" s="6"/>
      <c r="E83" s="51"/>
      <c r="F83" s="55"/>
      <c r="G83" s="9"/>
      <c r="H83" s="9"/>
      <c r="I83" s="9"/>
      <c r="J83" s="9"/>
      <c r="K83" s="16"/>
      <c r="L83" s="16"/>
      <c r="M83" s="16"/>
      <c r="N83" s="16"/>
      <c r="O83" s="16"/>
      <c r="P83" s="16"/>
      <c r="Q83" s="16"/>
      <c r="R83" s="16"/>
      <c r="S83" s="16"/>
      <c r="T83" s="17"/>
      <c r="U83" s="17"/>
    </row>
    <row r="84" spans="1:22" ht="25.5" x14ac:dyDescent="0.2">
      <c r="A84" s="27" t="s">
        <v>46</v>
      </c>
      <c r="B84" s="36" t="s">
        <v>164</v>
      </c>
      <c r="C84" s="6" t="s">
        <v>125</v>
      </c>
      <c r="D84" s="12" t="s">
        <v>166</v>
      </c>
      <c r="E84" s="51"/>
      <c r="F84" s="55"/>
      <c r="G84" s="9"/>
      <c r="H84" s="9"/>
      <c r="I84" s="9"/>
      <c r="J84" s="9"/>
      <c r="K84" s="16"/>
      <c r="L84" s="16"/>
      <c r="M84" s="16"/>
      <c r="N84" s="16"/>
      <c r="O84" s="16"/>
      <c r="P84" s="16"/>
      <c r="Q84" s="16"/>
      <c r="R84" s="16"/>
      <c r="S84" s="16"/>
      <c r="T84" s="17"/>
      <c r="U84" s="17"/>
    </row>
    <row r="85" spans="1:22" x14ac:dyDescent="0.2">
      <c r="A85" s="14" t="s">
        <v>12</v>
      </c>
      <c r="B85" s="6" t="s">
        <v>160</v>
      </c>
      <c r="C85" s="6" t="s">
        <v>98</v>
      </c>
      <c r="D85" s="12" t="s">
        <v>99</v>
      </c>
      <c r="E85" s="51"/>
      <c r="F85" s="55"/>
      <c r="G85" s="9"/>
      <c r="H85" s="9"/>
      <c r="I85" s="9"/>
      <c r="J85" s="9"/>
      <c r="K85" s="16"/>
      <c r="L85" s="16"/>
      <c r="M85" s="16"/>
      <c r="N85" s="16"/>
      <c r="O85" s="16"/>
      <c r="P85" s="16"/>
      <c r="Q85" s="16"/>
      <c r="R85" s="16"/>
      <c r="S85" s="16"/>
      <c r="T85" s="17"/>
      <c r="U85" s="17"/>
    </row>
    <row r="86" spans="1:22" x14ac:dyDescent="0.2">
      <c r="A86" s="14" t="s">
        <v>13</v>
      </c>
      <c r="B86" s="14"/>
      <c r="C86" s="6" t="s">
        <v>100</v>
      </c>
      <c r="D86" s="12" t="s">
        <v>101</v>
      </c>
      <c r="E86" s="51"/>
      <c r="F86" s="55"/>
      <c r="G86" s="9"/>
      <c r="H86" s="9"/>
      <c r="I86" s="9"/>
      <c r="J86" s="9"/>
      <c r="K86" s="16"/>
      <c r="L86" s="16"/>
      <c r="M86" s="16"/>
      <c r="N86" s="16"/>
      <c r="O86" s="16"/>
      <c r="P86" s="16"/>
      <c r="Q86" s="16"/>
      <c r="R86" s="16"/>
      <c r="S86" s="16"/>
      <c r="T86" s="17"/>
      <c r="U86" s="17"/>
    </row>
    <row r="87" spans="1:22" x14ac:dyDescent="0.2">
      <c r="A87" s="14" t="s">
        <v>13</v>
      </c>
      <c r="B87" s="14"/>
      <c r="C87" s="6"/>
      <c r="D87" s="6"/>
      <c r="E87" s="51"/>
      <c r="F87" s="55"/>
      <c r="G87" s="9"/>
      <c r="H87" s="9"/>
      <c r="I87" s="9"/>
      <c r="J87" s="9"/>
      <c r="K87" s="16"/>
      <c r="L87" s="16"/>
      <c r="M87" s="16"/>
      <c r="N87" s="16"/>
      <c r="O87" s="16"/>
      <c r="P87" s="16"/>
      <c r="Q87" s="16"/>
      <c r="R87" s="16"/>
      <c r="S87" s="16"/>
      <c r="T87" s="17"/>
      <c r="U87" s="17"/>
    </row>
    <row r="88" spans="1:22" x14ac:dyDescent="0.2">
      <c r="A88" s="14" t="s">
        <v>47</v>
      </c>
      <c r="B88" s="14"/>
      <c r="C88" s="6"/>
      <c r="D88" s="6"/>
      <c r="E88" s="51"/>
      <c r="F88" s="55"/>
      <c r="G88" s="9"/>
      <c r="H88" s="9"/>
      <c r="I88" s="9"/>
      <c r="J88" s="9"/>
      <c r="K88" s="16"/>
      <c r="L88" s="16"/>
      <c r="M88" s="16"/>
      <c r="N88" s="16"/>
      <c r="O88" s="16"/>
      <c r="P88" s="16"/>
      <c r="Q88" s="16"/>
      <c r="R88" s="16"/>
      <c r="S88" s="16"/>
      <c r="T88" s="17"/>
      <c r="U88" s="17"/>
    </row>
    <row r="89" spans="1:22" x14ac:dyDescent="0.2">
      <c r="A89" s="14" t="s">
        <v>48</v>
      </c>
      <c r="B89" s="14"/>
      <c r="C89" s="6"/>
      <c r="D89" s="6"/>
      <c r="E89" s="51"/>
      <c r="F89" s="55"/>
      <c r="G89" s="9"/>
      <c r="H89" s="9"/>
      <c r="I89" s="9"/>
      <c r="J89" s="9"/>
      <c r="K89" s="16"/>
      <c r="L89" s="16"/>
      <c r="M89" s="16"/>
      <c r="N89" s="16"/>
      <c r="O89" s="16"/>
      <c r="P89" s="16"/>
      <c r="Q89" s="16"/>
      <c r="R89" s="16"/>
      <c r="S89" s="16"/>
      <c r="T89" s="17"/>
      <c r="U89" s="17"/>
    </row>
    <row r="90" spans="1:22" x14ac:dyDescent="0.2">
      <c r="A90" s="14" t="s">
        <v>49</v>
      </c>
      <c r="B90" s="6" t="s">
        <v>118</v>
      </c>
      <c r="C90" s="6" t="s">
        <v>102</v>
      </c>
      <c r="D90" s="12" t="s">
        <v>103</v>
      </c>
      <c r="E90" s="51"/>
      <c r="F90" s="55"/>
      <c r="G90" s="9"/>
      <c r="H90" s="9"/>
      <c r="I90" s="9"/>
      <c r="J90" s="9"/>
      <c r="K90" s="16"/>
      <c r="L90" s="16"/>
      <c r="M90" s="16"/>
      <c r="N90" s="16"/>
      <c r="O90" s="16"/>
      <c r="P90" s="16"/>
      <c r="Q90" s="16"/>
      <c r="R90" s="16"/>
      <c r="S90" s="16"/>
      <c r="T90" s="17"/>
      <c r="U90" s="17"/>
    </row>
    <row r="91" spans="1:22" x14ac:dyDescent="0.2">
      <c r="A91" s="14" t="s">
        <v>50</v>
      </c>
      <c r="B91" s="6" t="s">
        <v>163</v>
      </c>
      <c r="C91" s="6" t="s">
        <v>104</v>
      </c>
      <c r="D91" s="12" t="s">
        <v>105</v>
      </c>
      <c r="E91" s="51"/>
      <c r="F91" s="55"/>
      <c r="G91" s="9"/>
      <c r="H91" s="9"/>
      <c r="I91" s="9"/>
      <c r="J91" s="9"/>
      <c r="K91" s="16"/>
      <c r="L91" s="16"/>
      <c r="M91" s="16"/>
      <c r="N91" s="16"/>
      <c r="O91" s="16"/>
      <c r="P91" s="16"/>
      <c r="Q91" s="16"/>
      <c r="R91" s="16"/>
      <c r="S91" s="16"/>
      <c r="T91" s="17"/>
      <c r="U91" s="17"/>
    </row>
    <row r="92" spans="1:22" x14ac:dyDescent="0.2">
      <c r="A92" s="14" t="s">
        <v>51</v>
      </c>
      <c r="B92" s="14"/>
      <c r="C92" s="6"/>
      <c r="D92" s="6"/>
      <c r="E92" s="51"/>
      <c r="F92" s="55"/>
      <c r="G92" s="9"/>
      <c r="H92" s="9"/>
      <c r="I92" s="9"/>
      <c r="J92" s="9"/>
      <c r="K92" s="16"/>
      <c r="L92" s="16"/>
      <c r="M92" s="16"/>
      <c r="N92" s="16"/>
      <c r="O92" s="16"/>
      <c r="P92" s="16"/>
      <c r="Q92" s="16"/>
      <c r="R92" s="16"/>
      <c r="S92" s="16"/>
      <c r="T92" s="17"/>
      <c r="U92" s="17"/>
    </row>
    <row r="93" spans="1:22" x14ac:dyDescent="0.2">
      <c r="A93" s="6" t="s">
        <v>51</v>
      </c>
      <c r="B93" s="6"/>
      <c r="C93" s="6"/>
      <c r="D93" s="6"/>
      <c r="E93" s="51"/>
      <c r="F93" s="55"/>
      <c r="G93" s="9"/>
      <c r="H93" s="9"/>
      <c r="I93" s="9"/>
      <c r="J93" s="9"/>
      <c r="K93" s="16"/>
      <c r="L93" s="16"/>
      <c r="M93" s="16"/>
      <c r="N93" s="16"/>
      <c r="O93" s="16"/>
      <c r="P93" s="16"/>
      <c r="Q93" s="16"/>
      <c r="R93" s="16"/>
      <c r="S93" s="16"/>
      <c r="T93" s="17"/>
      <c r="U93" s="17"/>
    </row>
    <row r="94" spans="1:22" ht="25.5" x14ac:dyDescent="0.2">
      <c r="A94" s="27" t="s">
        <v>14</v>
      </c>
      <c r="B94" s="36" t="s">
        <v>167</v>
      </c>
      <c r="C94" s="6" t="s">
        <v>173</v>
      </c>
      <c r="D94" s="13"/>
      <c r="E94" s="51"/>
      <c r="F94" s="55"/>
      <c r="G94" s="9"/>
      <c r="H94" s="9"/>
      <c r="I94" s="9"/>
      <c r="J94" s="9"/>
      <c r="K94" s="16"/>
      <c r="L94" s="16"/>
      <c r="M94" s="16"/>
      <c r="N94" s="16"/>
      <c r="O94" s="16"/>
      <c r="P94" s="16"/>
      <c r="Q94" s="16"/>
      <c r="R94" s="16"/>
      <c r="S94" s="16"/>
      <c r="T94" s="17"/>
      <c r="U94" s="17"/>
      <c r="V94" s="17"/>
    </row>
    <row r="95" spans="1:22" ht="25.5" x14ac:dyDescent="0.2">
      <c r="A95" s="14" t="s">
        <v>14</v>
      </c>
      <c r="B95" s="6"/>
      <c r="C95" s="6" t="s">
        <v>174</v>
      </c>
      <c r="D95" s="6"/>
      <c r="E95" s="51"/>
      <c r="F95" s="55"/>
      <c r="G95" s="9"/>
      <c r="H95" s="9"/>
      <c r="I95" s="9"/>
      <c r="J95" s="9"/>
      <c r="K95" s="16"/>
      <c r="L95" s="16"/>
      <c r="M95" s="16"/>
      <c r="N95" s="16"/>
      <c r="O95" s="16"/>
      <c r="P95" s="16"/>
      <c r="Q95" s="16"/>
      <c r="R95" s="16"/>
      <c r="S95" s="16"/>
      <c r="T95" s="17"/>
      <c r="U95" s="17"/>
    </row>
    <row r="96" spans="1:22" ht="25.5" x14ac:dyDescent="0.2">
      <c r="A96" s="14" t="s">
        <v>14</v>
      </c>
      <c r="B96" s="14"/>
      <c r="C96" s="6" t="s">
        <v>207</v>
      </c>
      <c r="D96" s="6"/>
      <c r="E96" s="51"/>
      <c r="F96" s="55"/>
      <c r="G96" s="9"/>
      <c r="H96" s="9"/>
      <c r="I96" s="9"/>
      <c r="J96" s="9"/>
      <c r="K96" s="16"/>
      <c r="L96" s="16"/>
      <c r="M96" s="16"/>
      <c r="N96" s="16"/>
      <c r="O96" s="16"/>
      <c r="P96" s="16"/>
      <c r="Q96" s="16"/>
      <c r="R96" s="16"/>
      <c r="S96" s="16"/>
      <c r="T96" s="17"/>
      <c r="U96" s="17"/>
    </row>
    <row r="97" spans="1:21" x14ac:dyDescent="0.2">
      <c r="A97" s="14" t="s">
        <v>52</v>
      </c>
      <c r="B97" s="14"/>
      <c r="C97" s="6"/>
      <c r="D97" s="6"/>
      <c r="E97" s="52" t="s">
        <v>223</v>
      </c>
      <c r="F97" s="59" t="s">
        <v>250</v>
      </c>
      <c r="G97" s="9"/>
      <c r="H97" s="9"/>
      <c r="I97" s="9"/>
      <c r="J97" s="9"/>
      <c r="K97" s="16"/>
      <c r="L97" s="16"/>
      <c r="M97" s="16"/>
      <c r="N97" s="16"/>
      <c r="O97" s="16"/>
      <c r="P97" s="16"/>
      <c r="Q97" s="16"/>
      <c r="R97" s="16"/>
      <c r="S97" s="16"/>
      <c r="T97" s="17"/>
      <c r="U97" s="17"/>
    </row>
    <row r="98" spans="1:21" x14ac:dyDescent="0.2">
      <c r="A98" s="14" t="s">
        <v>52</v>
      </c>
      <c r="B98" s="14"/>
      <c r="C98" s="6"/>
      <c r="D98" s="6"/>
      <c r="E98" s="51"/>
      <c r="F98" s="55"/>
      <c r="G98" s="9"/>
      <c r="H98" s="9"/>
      <c r="I98" s="9"/>
      <c r="J98" s="9"/>
      <c r="K98" s="16"/>
      <c r="L98" s="16"/>
      <c r="M98" s="16"/>
      <c r="N98" s="16"/>
      <c r="O98" s="16"/>
      <c r="P98" s="16"/>
      <c r="Q98" s="16"/>
      <c r="R98" s="16"/>
      <c r="S98" s="16"/>
      <c r="T98" s="17"/>
      <c r="U98" s="17"/>
    </row>
    <row r="99" spans="1:21" x14ac:dyDescent="0.2">
      <c r="A99" s="14" t="s">
        <v>53</v>
      </c>
      <c r="B99" s="14"/>
      <c r="C99" s="6" t="s">
        <v>136</v>
      </c>
      <c r="D99" s="12" t="s">
        <v>137</v>
      </c>
      <c r="E99" s="51"/>
      <c r="F99" s="55"/>
      <c r="G99" s="9"/>
      <c r="H99" s="9"/>
      <c r="I99" s="9"/>
      <c r="J99" s="9"/>
      <c r="K99" s="16"/>
      <c r="L99" s="16"/>
      <c r="M99" s="16"/>
      <c r="N99" s="16"/>
      <c r="O99" s="16"/>
      <c r="P99" s="16"/>
      <c r="Q99" s="16"/>
      <c r="R99" s="16"/>
      <c r="S99" s="16"/>
      <c r="T99" s="17"/>
      <c r="U99" s="17"/>
    </row>
    <row r="100" spans="1:21" x14ac:dyDescent="0.2">
      <c r="A100" s="6" t="s">
        <v>54</v>
      </c>
      <c r="B100" s="6"/>
      <c r="C100" s="6" t="s">
        <v>106</v>
      </c>
      <c r="D100" s="12" t="s">
        <v>107</v>
      </c>
      <c r="E100" s="51"/>
      <c r="F100" s="55"/>
      <c r="G100" s="9"/>
      <c r="H100" s="9"/>
      <c r="I100" s="9"/>
      <c r="J100" s="9"/>
      <c r="K100" s="16"/>
      <c r="L100" s="16"/>
      <c r="M100" s="16"/>
      <c r="N100" s="16"/>
      <c r="O100" s="16"/>
      <c r="P100" s="16"/>
      <c r="Q100" s="16"/>
      <c r="R100" s="16"/>
      <c r="S100" s="16"/>
      <c r="T100" s="17"/>
      <c r="U100" s="17"/>
    </row>
    <row r="101" spans="1:21" x14ac:dyDescent="0.2">
      <c r="A101" s="14" t="s">
        <v>54</v>
      </c>
      <c r="B101" s="14"/>
      <c r="C101" s="6" t="s">
        <v>123</v>
      </c>
      <c r="D101" s="12" t="s">
        <v>124</v>
      </c>
      <c r="E101" s="51"/>
      <c r="F101" s="55"/>
      <c r="G101" s="9"/>
      <c r="H101" s="9"/>
      <c r="I101" s="9"/>
      <c r="J101" s="9"/>
      <c r="K101" s="16"/>
      <c r="L101" s="16"/>
      <c r="M101" s="16"/>
      <c r="N101" s="16"/>
      <c r="O101" s="16"/>
      <c r="P101" s="16"/>
      <c r="Q101" s="16"/>
      <c r="R101" s="16"/>
      <c r="S101" s="16"/>
      <c r="T101" s="17"/>
      <c r="U101" s="17"/>
    </row>
    <row r="102" spans="1:21" x14ac:dyDescent="0.2">
      <c r="A102" s="14" t="s">
        <v>55</v>
      </c>
      <c r="B102" s="14"/>
      <c r="C102" s="6"/>
      <c r="D102" s="6"/>
      <c r="E102" s="51"/>
      <c r="F102" s="55"/>
      <c r="G102" s="9"/>
      <c r="H102" s="9"/>
      <c r="I102" s="9"/>
      <c r="J102" s="9"/>
      <c r="K102" s="16"/>
      <c r="L102" s="16"/>
      <c r="M102" s="16"/>
      <c r="N102" s="16"/>
      <c r="O102" s="16"/>
      <c r="P102" s="16"/>
      <c r="Q102" s="16"/>
      <c r="R102" s="16"/>
      <c r="S102" s="16"/>
      <c r="T102" s="17"/>
      <c r="U102" s="17"/>
    </row>
    <row r="103" spans="1:21" x14ac:dyDescent="0.2">
      <c r="A103" s="14" t="s">
        <v>56</v>
      </c>
      <c r="B103" s="14"/>
      <c r="C103" s="6" t="s">
        <v>135</v>
      </c>
      <c r="D103" s="12" t="s">
        <v>169</v>
      </c>
      <c r="E103" s="53"/>
      <c r="F103" s="55"/>
      <c r="G103" s="9"/>
      <c r="H103" s="19"/>
      <c r="I103" s="9"/>
      <c r="J103" s="9"/>
      <c r="K103" s="16"/>
      <c r="L103" s="16"/>
      <c r="M103" s="16"/>
      <c r="N103" s="16"/>
      <c r="O103" s="16"/>
      <c r="P103" s="16"/>
      <c r="Q103" s="16"/>
      <c r="R103" s="16"/>
      <c r="S103" s="16"/>
      <c r="T103" s="17"/>
      <c r="U103" s="17"/>
    </row>
    <row r="104" spans="1:21" x14ac:dyDescent="0.2">
      <c r="A104" s="14" t="s">
        <v>56</v>
      </c>
      <c r="B104" s="14"/>
      <c r="C104" s="6"/>
      <c r="D104" s="6"/>
      <c r="E104" s="51"/>
      <c r="F104" s="55"/>
      <c r="G104" s="9"/>
      <c r="H104" s="9"/>
      <c r="I104" s="9"/>
      <c r="J104" s="9"/>
      <c r="K104" s="16"/>
      <c r="L104" s="16"/>
      <c r="M104" s="16"/>
      <c r="N104" s="16"/>
      <c r="O104" s="16"/>
      <c r="P104" s="16"/>
      <c r="Q104" s="16"/>
      <c r="R104" s="16"/>
      <c r="S104" s="16"/>
      <c r="T104" s="17"/>
      <c r="U104" s="17"/>
    </row>
    <row r="105" spans="1:21" x14ac:dyDescent="0.2">
      <c r="A105" s="27" t="s">
        <v>57</v>
      </c>
      <c r="B105" s="22" t="s">
        <v>151</v>
      </c>
      <c r="C105" s="6" t="s">
        <v>108</v>
      </c>
      <c r="D105" s="12" t="s">
        <v>109</v>
      </c>
      <c r="E105" s="51"/>
      <c r="F105" s="55"/>
      <c r="G105" s="9"/>
      <c r="H105" s="9"/>
      <c r="I105" s="9"/>
      <c r="J105" s="9"/>
      <c r="K105" s="16"/>
      <c r="L105" s="16"/>
      <c r="M105" s="16"/>
      <c r="N105" s="16"/>
      <c r="O105" s="16"/>
      <c r="P105" s="16"/>
      <c r="Q105" s="16"/>
      <c r="R105" s="16"/>
      <c r="S105" s="16"/>
      <c r="T105" s="17"/>
      <c r="U105" s="17"/>
    </row>
    <row r="106" spans="1:21" x14ac:dyDescent="0.2">
      <c r="A106" s="14" t="s">
        <v>58</v>
      </c>
      <c r="B106" s="14"/>
      <c r="C106" s="6" t="s">
        <v>110</v>
      </c>
      <c r="D106" s="12" t="s">
        <v>111</v>
      </c>
      <c r="E106" s="51"/>
      <c r="F106" s="55"/>
      <c r="G106" s="9"/>
      <c r="H106" s="9"/>
      <c r="I106" s="9"/>
      <c r="J106" s="9"/>
      <c r="K106" s="16"/>
      <c r="L106" s="16"/>
      <c r="M106" s="16"/>
      <c r="N106" s="16"/>
      <c r="O106" s="16"/>
      <c r="P106" s="16"/>
      <c r="Q106" s="16"/>
      <c r="R106" s="16"/>
      <c r="S106" s="16"/>
      <c r="T106" s="17"/>
      <c r="U106" s="17"/>
    </row>
    <row r="107" spans="1:21" x14ac:dyDescent="0.2">
      <c r="A107" s="14" t="s">
        <v>58</v>
      </c>
      <c r="B107" s="14"/>
      <c r="C107" s="6"/>
      <c r="D107" s="6"/>
      <c r="E107" s="51"/>
      <c r="F107" s="55"/>
      <c r="G107" s="9"/>
      <c r="H107" s="9"/>
      <c r="I107" s="9"/>
      <c r="J107" s="9"/>
      <c r="K107" s="16"/>
      <c r="L107" s="16"/>
      <c r="M107" s="16"/>
      <c r="N107" s="16"/>
      <c r="O107" s="16"/>
      <c r="P107" s="16"/>
      <c r="Q107" s="16"/>
      <c r="R107" s="16"/>
      <c r="S107" s="16"/>
      <c r="T107" s="17"/>
      <c r="U107" s="17"/>
    </row>
    <row r="108" spans="1:21" x14ac:dyDescent="0.2">
      <c r="A108" s="14" t="s">
        <v>58</v>
      </c>
      <c r="B108" s="14"/>
      <c r="C108" s="6"/>
      <c r="D108" s="6"/>
      <c r="E108" s="51"/>
      <c r="F108" s="55"/>
      <c r="G108" s="9"/>
      <c r="H108" s="9"/>
      <c r="I108" s="9"/>
      <c r="J108" s="9"/>
      <c r="K108" s="16"/>
      <c r="L108" s="16"/>
      <c r="M108" s="16"/>
      <c r="N108" s="16"/>
      <c r="O108" s="16"/>
      <c r="P108" s="16"/>
      <c r="Q108" s="16"/>
      <c r="R108" s="16"/>
      <c r="S108" s="16"/>
      <c r="T108" s="17"/>
      <c r="U108" s="17"/>
    </row>
    <row r="109" spans="1:21" x14ac:dyDescent="0.2">
      <c r="A109" s="14" t="s">
        <v>58</v>
      </c>
      <c r="B109" s="14"/>
      <c r="C109" s="6"/>
      <c r="D109" s="6"/>
      <c r="E109" s="51"/>
      <c r="F109" s="55"/>
      <c r="G109" s="9"/>
      <c r="H109" s="9"/>
      <c r="I109" s="9"/>
      <c r="J109" s="9"/>
      <c r="K109" s="16"/>
      <c r="L109" s="16"/>
      <c r="M109" s="16"/>
      <c r="N109" s="16"/>
      <c r="O109" s="16"/>
      <c r="P109" s="16"/>
      <c r="Q109" s="16"/>
      <c r="R109" s="16"/>
      <c r="S109" s="16"/>
      <c r="T109" s="17"/>
      <c r="U109" s="17"/>
    </row>
    <row r="110" spans="1:21" x14ac:dyDescent="0.2">
      <c r="A110" s="14" t="s">
        <v>58</v>
      </c>
      <c r="B110" s="14"/>
      <c r="C110" s="6"/>
      <c r="D110" s="6"/>
      <c r="E110" s="51"/>
      <c r="F110" s="55"/>
      <c r="G110" s="9"/>
      <c r="H110" s="9"/>
      <c r="I110" s="9"/>
      <c r="J110" s="9"/>
      <c r="K110" s="16"/>
      <c r="L110" s="16"/>
      <c r="M110" s="16"/>
      <c r="N110" s="16"/>
      <c r="O110" s="16"/>
      <c r="P110" s="16"/>
      <c r="Q110" s="16"/>
      <c r="R110" s="16"/>
      <c r="S110" s="16"/>
      <c r="T110" s="17"/>
      <c r="U110" s="17"/>
    </row>
    <row r="111" spans="1:21" x14ac:dyDescent="0.2">
      <c r="A111" s="14" t="s">
        <v>58</v>
      </c>
      <c r="B111" s="14"/>
      <c r="C111" s="6"/>
      <c r="D111" s="6"/>
      <c r="E111" s="51"/>
      <c r="F111" s="55"/>
      <c r="G111" s="9"/>
      <c r="H111" s="9"/>
      <c r="I111" s="9"/>
      <c r="J111" s="9"/>
      <c r="K111" s="16"/>
      <c r="L111" s="16"/>
      <c r="M111" s="16"/>
      <c r="N111" s="16"/>
      <c r="O111" s="16"/>
      <c r="P111" s="16"/>
      <c r="Q111" s="16"/>
      <c r="R111" s="16"/>
      <c r="S111" s="16"/>
      <c r="T111" s="17"/>
      <c r="U111" s="17"/>
    </row>
    <row r="112" spans="1:21" x14ac:dyDescent="0.2">
      <c r="A112" s="14" t="s">
        <v>59</v>
      </c>
      <c r="B112" s="6" t="s">
        <v>120</v>
      </c>
      <c r="C112" s="6" t="s">
        <v>112</v>
      </c>
      <c r="D112" s="12" t="s">
        <v>113</v>
      </c>
      <c r="E112" s="51"/>
      <c r="F112" s="55"/>
      <c r="G112" s="19"/>
      <c r="H112" s="9"/>
      <c r="I112" s="9"/>
      <c r="J112" s="9"/>
      <c r="K112" s="16"/>
      <c r="L112" s="16"/>
      <c r="M112" s="16"/>
      <c r="N112" s="16"/>
      <c r="O112" s="16"/>
      <c r="P112" s="16"/>
      <c r="Q112" s="16"/>
      <c r="R112" s="16"/>
      <c r="S112" s="16"/>
      <c r="T112" s="17"/>
      <c r="U112" s="17"/>
    </row>
    <row r="113" spans="1:19" ht="12.75" customHeight="1" x14ac:dyDescent="0.2">
      <c r="A113" s="6" t="s">
        <v>153</v>
      </c>
      <c r="B113" s="6" t="s">
        <v>154</v>
      </c>
      <c r="C113" s="14" t="s">
        <v>114</v>
      </c>
      <c r="D113" s="12" t="s">
        <v>115</v>
      </c>
      <c r="E113" s="14" t="s">
        <v>239</v>
      </c>
      <c r="F113" s="12" t="s">
        <v>240</v>
      </c>
      <c r="G113" s="9"/>
      <c r="H113" s="19"/>
      <c r="I113" s="9"/>
      <c r="J113" s="9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ht="12.75" customHeight="1" x14ac:dyDescent="0.2">
      <c r="A114" s="6" t="s">
        <v>60</v>
      </c>
      <c r="B114" s="6" t="s">
        <v>149</v>
      </c>
      <c r="C114" s="6" t="s">
        <v>116</v>
      </c>
      <c r="D114" s="12" t="s">
        <v>117</v>
      </c>
      <c r="E114" s="51"/>
      <c r="F114" s="55"/>
      <c r="G114" s="9"/>
      <c r="H114" s="9"/>
      <c r="I114" s="9"/>
      <c r="J114" s="9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ht="12.75" customHeight="1" x14ac:dyDescent="0.2">
      <c r="A115" s="1" t="s">
        <v>168</v>
      </c>
      <c r="B115" s="6"/>
      <c r="C115" s="6"/>
      <c r="D115" s="12"/>
      <c r="E115" s="51"/>
      <c r="F115" s="55"/>
      <c r="G115" s="9"/>
      <c r="H115" s="9"/>
      <c r="I115" s="9"/>
      <c r="J115" s="9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ht="12.75" customHeight="1" x14ac:dyDescent="0.2">
      <c r="A116" s="22" t="s">
        <v>145</v>
      </c>
      <c r="B116" s="22" t="s">
        <v>147</v>
      </c>
      <c r="C116" s="6"/>
      <c r="D116" s="12"/>
      <c r="E116" s="51"/>
      <c r="F116" s="55"/>
      <c r="G116" s="9"/>
      <c r="H116" s="9"/>
      <c r="I116" s="9"/>
      <c r="J116" s="9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ht="25.5" x14ac:dyDescent="0.2">
      <c r="A117" s="6" t="s">
        <v>155</v>
      </c>
      <c r="B117" s="6" t="s">
        <v>172</v>
      </c>
      <c r="C117" s="6"/>
      <c r="D117" s="12"/>
      <c r="E117" s="14" t="s">
        <v>257</v>
      </c>
      <c r="F117" s="12" t="s">
        <v>256</v>
      </c>
      <c r="G117" s="9"/>
      <c r="H117" s="9"/>
      <c r="I117" s="9"/>
      <c r="J117" s="9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x14ac:dyDescent="0.2">
      <c r="A118" s="30" t="s">
        <v>211</v>
      </c>
      <c r="B118" s="66" t="s">
        <v>255</v>
      </c>
      <c r="C118" s="6"/>
      <c r="D118" s="12"/>
      <c r="E118" s="14" t="s">
        <v>251</v>
      </c>
      <c r="F118" s="12" t="s">
        <v>252</v>
      </c>
      <c r="G118" s="9"/>
      <c r="H118" s="9"/>
      <c r="I118" s="9"/>
      <c r="J118" s="9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ht="12.75" customHeight="1" x14ac:dyDescent="0.2">
      <c r="A119" s="6" t="s">
        <v>146</v>
      </c>
      <c r="B119" s="48" t="s">
        <v>274</v>
      </c>
      <c r="C119" s="6"/>
      <c r="D119" s="12"/>
      <c r="E119" s="14" t="s">
        <v>258</v>
      </c>
      <c r="F119" s="12" t="s">
        <v>259</v>
      </c>
      <c r="G119" s="9"/>
      <c r="H119" s="9"/>
      <c r="I119" s="9"/>
      <c r="J119" s="9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ht="12.75" customHeight="1" x14ac:dyDescent="0.2">
      <c r="A120" s="1" t="s">
        <v>140</v>
      </c>
      <c r="B120" s="6"/>
      <c r="E120" s="14"/>
      <c r="F120" s="12"/>
      <c r="G120" s="9"/>
      <c r="H120" s="9"/>
      <c r="I120" s="9"/>
      <c r="J120" s="9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ht="12.75" customHeight="1" x14ac:dyDescent="0.2">
      <c r="A121" s="1" t="s">
        <v>138</v>
      </c>
      <c r="B121" s="6"/>
      <c r="G121" s="9"/>
      <c r="H121" s="9"/>
      <c r="I121" s="9"/>
      <c r="J121" s="9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ht="12.75" customHeight="1" x14ac:dyDescent="0.2">
      <c r="A122" s="6"/>
      <c r="B122" s="6"/>
      <c r="F122" s="58"/>
      <c r="G122" s="20"/>
      <c r="H122" s="20"/>
      <c r="I122" s="20"/>
      <c r="J122" s="20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ht="12.75" customHeight="1" x14ac:dyDescent="0.2">
      <c r="A123" s="6"/>
      <c r="B123" s="6"/>
      <c r="E123" s="33"/>
      <c r="G123" s="20"/>
      <c r="H123" s="20"/>
      <c r="I123" s="20"/>
      <c r="J123" s="20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ht="12.75" customHeight="1" x14ac:dyDescent="0.2">
      <c r="A124" s="64" t="s">
        <v>275</v>
      </c>
      <c r="B124" s="35"/>
      <c r="C124" s="1"/>
      <c r="E124" s="25"/>
      <c r="F124" s="24"/>
    </row>
    <row r="125" spans="1:19" ht="12.75" customHeight="1" x14ac:dyDescent="0.2">
      <c r="A125" s="6"/>
      <c r="B125" s="35" t="s">
        <v>213</v>
      </c>
      <c r="F125" s="25"/>
    </row>
    <row r="126" spans="1:19" ht="12.75" customHeight="1" x14ac:dyDescent="0.2">
      <c r="A126" s="6"/>
      <c r="B126" s="6"/>
      <c r="G126" s="25"/>
    </row>
    <row r="127" spans="1:19" ht="12.75" customHeight="1" x14ac:dyDescent="0.2">
      <c r="A127" s="6"/>
      <c r="B127" s="6"/>
      <c r="H127" s="25"/>
    </row>
    <row r="128" spans="1:19" ht="12.75" customHeight="1" x14ac:dyDescent="0.2">
      <c r="A128" s="6"/>
      <c r="B128" s="6"/>
      <c r="H128" s="25"/>
    </row>
    <row r="129" spans="1:9" ht="12.75" customHeight="1" x14ac:dyDescent="0.2">
      <c r="A129" s="6"/>
      <c r="B129" s="6"/>
      <c r="I129" s="34"/>
    </row>
    <row r="130" spans="1:9" ht="12.75" customHeight="1" x14ac:dyDescent="0.2">
      <c r="A130" s="6"/>
      <c r="B130" s="6"/>
    </row>
    <row r="131" spans="1:9" ht="12.75" customHeight="1" x14ac:dyDescent="0.2">
      <c r="A131" s="6"/>
      <c r="B131" s="6"/>
    </row>
    <row r="132" spans="1:9" ht="12.75" customHeight="1" x14ac:dyDescent="0.2">
      <c r="A132" s="6"/>
      <c r="B132" s="6"/>
    </row>
    <row r="133" spans="1:9" ht="12.75" customHeight="1" x14ac:dyDescent="0.2">
      <c r="A133" s="6"/>
      <c r="B133" s="6"/>
    </row>
    <row r="134" spans="1:9" ht="12.75" customHeight="1" x14ac:dyDescent="0.2">
      <c r="A134" s="6"/>
      <c r="B134" s="6"/>
    </row>
    <row r="135" spans="1:9" ht="12.75" customHeight="1" x14ac:dyDescent="0.2">
      <c r="A135" s="6"/>
      <c r="B135" s="6"/>
    </row>
    <row r="136" spans="1:9" ht="12.75" customHeight="1" x14ac:dyDescent="0.2">
      <c r="A136" s="6"/>
      <c r="B136" s="6"/>
    </row>
    <row r="137" spans="1:9" ht="12.75" customHeight="1" x14ac:dyDescent="0.2">
      <c r="A137" s="6"/>
      <c r="B137" s="6"/>
    </row>
    <row r="138" spans="1:9" ht="12.75" customHeight="1" x14ac:dyDescent="0.2">
      <c r="A138" s="6"/>
      <c r="B138" s="6"/>
    </row>
    <row r="139" spans="1:9" ht="12.75" customHeight="1" x14ac:dyDescent="0.2">
      <c r="A139" s="6"/>
      <c r="B139" s="6"/>
    </row>
    <row r="140" spans="1:9" ht="12.75" customHeight="1" x14ac:dyDescent="0.2">
      <c r="A140" s="6"/>
      <c r="B140" s="6"/>
    </row>
    <row r="141" spans="1:9" ht="12.75" customHeight="1" x14ac:dyDescent="0.2">
      <c r="A141" s="6"/>
      <c r="B141" s="6"/>
    </row>
    <row r="142" spans="1:9" ht="12.75" customHeight="1" x14ac:dyDescent="0.2">
      <c r="A142" s="6"/>
      <c r="B142" s="6"/>
    </row>
    <row r="143" spans="1:9" ht="12.75" customHeight="1" x14ac:dyDescent="0.2">
      <c r="A143" s="6"/>
      <c r="B143" s="6"/>
    </row>
    <row r="144" spans="1:9" ht="12.75" customHeight="1" x14ac:dyDescent="0.2">
      <c r="A144" s="6"/>
      <c r="B144" s="6"/>
    </row>
    <row r="145" spans="1:2" ht="12.75" customHeight="1" x14ac:dyDescent="0.2">
      <c r="A145" s="6"/>
      <c r="B145" s="6"/>
    </row>
    <row r="146" spans="1:2" ht="12.75" customHeight="1" x14ac:dyDescent="0.2">
      <c r="A146" s="6"/>
      <c r="B146" s="6"/>
    </row>
    <row r="147" spans="1:2" ht="12.75" customHeight="1" x14ac:dyDescent="0.2">
      <c r="A147" s="6"/>
      <c r="B147" s="6"/>
    </row>
    <row r="148" spans="1:2" ht="12.75" customHeight="1" x14ac:dyDescent="0.2">
      <c r="A148" s="6"/>
      <c r="B148" s="6"/>
    </row>
    <row r="149" spans="1:2" ht="12.75" customHeight="1" x14ac:dyDescent="0.2">
      <c r="A149" s="6"/>
      <c r="B149" s="6"/>
    </row>
    <row r="150" spans="1:2" ht="12.75" customHeight="1" x14ac:dyDescent="0.2">
      <c r="A150" s="6"/>
      <c r="B150" s="6"/>
    </row>
    <row r="151" spans="1:2" ht="12.75" customHeight="1" x14ac:dyDescent="0.2">
      <c r="A151" s="6"/>
      <c r="B151" s="6"/>
    </row>
    <row r="152" spans="1:2" ht="12.75" customHeight="1" x14ac:dyDescent="0.2">
      <c r="A152" s="6"/>
      <c r="B152" s="6"/>
    </row>
  </sheetData>
  <hyperlinks>
    <hyperlink ref="D5" r:id="rId1"/>
    <hyperlink ref="D8" r:id="rId2"/>
    <hyperlink ref="D9" r:id="rId3"/>
    <hyperlink ref="D33" r:id="rId4"/>
    <hyperlink ref="D35" r:id="rId5"/>
    <hyperlink ref="D38" r:id="rId6"/>
    <hyperlink ref="D39" r:id="rId7"/>
    <hyperlink ref="D45" r:id="rId8"/>
    <hyperlink ref="D46" r:id="rId9"/>
    <hyperlink ref="D53" r:id="rId10"/>
    <hyperlink ref="D58" r:id="rId11"/>
    <hyperlink ref="D59" r:id="rId12"/>
    <hyperlink ref="D60" r:id="rId13"/>
    <hyperlink ref="D61" r:id="rId14"/>
    <hyperlink ref="D70" r:id="rId15"/>
    <hyperlink ref="D71" r:id="rId16"/>
    <hyperlink ref="D85" r:id="rId17"/>
    <hyperlink ref="D86" r:id="rId18"/>
    <hyperlink ref="D90" r:id="rId19"/>
    <hyperlink ref="D91" r:id="rId20"/>
    <hyperlink ref="D100" r:id="rId21"/>
    <hyperlink ref="D101" r:id="rId22"/>
    <hyperlink ref="D105" r:id="rId23"/>
    <hyperlink ref="D106" r:id="rId24"/>
    <hyperlink ref="D112" r:id="rId25"/>
    <hyperlink ref="D113" r:id="rId26"/>
    <hyperlink ref="D114" r:id="rId27"/>
    <hyperlink ref="D13" r:id="rId28"/>
    <hyperlink ref="D36" r:id="rId29"/>
    <hyperlink ref="D103" r:id="rId30"/>
    <hyperlink ref="D99" r:id="rId31"/>
    <hyperlink ref="D84" r:id="rId32"/>
    <hyperlink ref="D79" r:id="rId33"/>
    <hyperlink ref="D18" r:id="rId34"/>
    <hyperlink ref="F33" r:id="rId35"/>
    <hyperlink ref="F35" r:id="rId36"/>
    <hyperlink ref="F36" r:id="rId37"/>
    <hyperlink ref="F45" r:id="rId38"/>
    <hyperlink ref="F97" r:id="rId39"/>
    <hyperlink ref="F118" r:id="rId40"/>
    <hyperlink ref="F117" r:id="rId41" display="mailto:Elza.mathew@uconn.edu"/>
    <hyperlink ref="F119" r:id="rId42"/>
    <hyperlink ref="F113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workbookViewId="0">
      <selection activeCell="C54" sqref="C54"/>
    </sheetView>
  </sheetViews>
  <sheetFormatPr defaultColWidth="17.140625" defaultRowHeight="12.75" x14ac:dyDescent="0.2"/>
  <cols>
    <col min="1" max="1" width="35.28515625" style="5" bestFit="1" customWidth="1"/>
    <col min="2" max="2" width="32.5703125" style="5" bestFit="1" customWidth="1"/>
    <col min="3" max="3" width="20.42578125" style="5" bestFit="1" customWidth="1"/>
    <col min="4" max="4" width="27.7109375" style="5" bestFit="1" customWidth="1"/>
    <col min="5" max="10" width="12.140625" style="23" customWidth="1"/>
    <col min="11" max="11" width="12.7109375" style="5" customWidth="1"/>
    <col min="12" max="16" width="12.140625" style="5" customWidth="1"/>
    <col min="17" max="16384" width="17.140625" style="5"/>
  </cols>
  <sheetData>
    <row r="1" spans="1:22" ht="28.5" customHeight="1" x14ac:dyDescent="0.2">
      <c r="A1" s="1" t="s">
        <v>2</v>
      </c>
      <c r="B1" s="1" t="s">
        <v>134</v>
      </c>
      <c r="C1" s="1" t="s">
        <v>0</v>
      </c>
      <c r="D1" s="1" t="s">
        <v>1</v>
      </c>
      <c r="E1" s="2" t="s">
        <v>69</v>
      </c>
      <c r="F1" s="3" t="s">
        <v>127</v>
      </c>
      <c r="G1" s="2" t="s">
        <v>128</v>
      </c>
      <c r="H1" s="2" t="s">
        <v>130</v>
      </c>
      <c r="I1" s="2" t="s">
        <v>129</v>
      </c>
      <c r="J1" s="2" t="s">
        <v>139</v>
      </c>
      <c r="K1" s="2"/>
      <c r="L1" s="2"/>
      <c r="M1" s="2"/>
      <c r="N1" s="2"/>
      <c r="O1" s="2"/>
      <c r="P1" s="2"/>
      <c r="Q1" s="2"/>
      <c r="R1" s="4"/>
      <c r="S1" s="4"/>
      <c r="T1" s="4"/>
      <c r="U1" s="4"/>
    </row>
    <row r="2" spans="1:22" s="11" customFormat="1" x14ac:dyDescent="0.2">
      <c r="A2" s="6" t="s">
        <v>119</v>
      </c>
      <c r="B2" s="41" t="s">
        <v>142</v>
      </c>
      <c r="C2" s="1" t="s">
        <v>65</v>
      </c>
      <c r="D2" s="12" t="s">
        <v>66</v>
      </c>
      <c r="E2" s="8">
        <v>1</v>
      </c>
      <c r="F2" s="9">
        <v>1</v>
      </c>
      <c r="G2" s="9">
        <v>1</v>
      </c>
      <c r="H2" s="9">
        <v>0</v>
      </c>
      <c r="I2" s="9">
        <v>1</v>
      </c>
      <c r="J2" s="9">
        <v>4</v>
      </c>
      <c r="K2" s="10"/>
      <c r="L2" s="10"/>
      <c r="M2" s="10"/>
      <c r="N2" s="10"/>
      <c r="O2" s="10"/>
      <c r="P2" s="10"/>
      <c r="Q2" s="10"/>
      <c r="R2" s="10"/>
      <c r="S2" s="10"/>
      <c r="T2" s="6"/>
      <c r="U2" s="6"/>
    </row>
    <row r="3" spans="1:22" ht="12.75" customHeight="1" x14ac:dyDescent="0.2">
      <c r="A3" s="26" t="s">
        <v>3</v>
      </c>
      <c r="B3" s="41" t="s">
        <v>143</v>
      </c>
      <c r="C3" s="6" t="s">
        <v>67</v>
      </c>
      <c r="D3" s="12" t="s">
        <v>68</v>
      </c>
      <c r="E3" s="8">
        <v>1</v>
      </c>
      <c r="F3" s="9">
        <v>1</v>
      </c>
      <c r="G3" s="15">
        <v>1</v>
      </c>
      <c r="H3" s="15">
        <v>0</v>
      </c>
      <c r="I3" s="15">
        <v>1</v>
      </c>
      <c r="J3" s="15">
        <v>4</v>
      </c>
      <c r="K3" s="16"/>
      <c r="L3" s="16"/>
      <c r="M3" s="16"/>
      <c r="N3" s="16"/>
      <c r="O3" s="16"/>
      <c r="P3" s="16"/>
      <c r="Q3" s="16"/>
      <c r="R3" s="16"/>
      <c r="S3" s="16"/>
      <c r="T3" s="17"/>
      <c r="U3" s="17"/>
    </row>
    <row r="4" spans="1:22" ht="12.75" customHeight="1" x14ac:dyDescent="0.2">
      <c r="A4" s="14" t="s">
        <v>20</v>
      </c>
      <c r="B4" s="6" t="s">
        <v>159</v>
      </c>
      <c r="C4" s="6" t="s">
        <v>70</v>
      </c>
      <c r="D4" s="12" t="s">
        <v>71</v>
      </c>
      <c r="E4" s="8">
        <v>1</v>
      </c>
      <c r="F4" s="9">
        <v>0</v>
      </c>
      <c r="G4" s="18">
        <v>1</v>
      </c>
      <c r="H4" s="15">
        <v>0</v>
      </c>
      <c r="I4" s="15">
        <v>1</v>
      </c>
      <c r="J4" s="15">
        <v>3</v>
      </c>
      <c r="K4" s="16"/>
      <c r="L4" s="16"/>
      <c r="M4" s="16"/>
      <c r="N4" s="16"/>
      <c r="O4" s="16"/>
      <c r="P4" s="16"/>
      <c r="Q4" s="16"/>
      <c r="R4" s="16"/>
      <c r="S4" s="16"/>
      <c r="T4" s="17"/>
      <c r="U4" s="17"/>
    </row>
    <row r="5" spans="1:22" ht="12.75" customHeight="1" x14ac:dyDescent="0.2">
      <c r="A5" s="14" t="s">
        <v>22</v>
      </c>
      <c r="B5" s="6" t="s">
        <v>126</v>
      </c>
      <c r="C5" s="6" t="s">
        <v>122</v>
      </c>
      <c r="D5" s="12" t="s">
        <v>131</v>
      </c>
      <c r="E5" s="8">
        <v>0</v>
      </c>
      <c r="F5" s="9">
        <v>0</v>
      </c>
      <c r="G5" s="15">
        <v>0</v>
      </c>
      <c r="H5" s="15">
        <v>0</v>
      </c>
      <c r="I5" s="15">
        <v>0</v>
      </c>
      <c r="J5" s="15">
        <v>0</v>
      </c>
      <c r="K5" s="16"/>
      <c r="L5" s="16"/>
      <c r="M5" s="16"/>
      <c r="N5" s="16"/>
      <c r="O5" s="16"/>
      <c r="P5" s="16"/>
      <c r="Q5" s="16"/>
      <c r="R5" s="16"/>
      <c r="S5" s="16"/>
      <c r="T5" s="17"/>
      <c r="U5" s="17"/>
    </row>
    <row r="6" spans="1:22" ht="12.75" customHeight="1" x14ac:dyDescent="0.2">
      <c r="A6" s="27" t="s">
        <v>23</v>
      </c>
      <c r="B6" s="41" t="s">
        <v>171</v>
      </c>
      <c r="C6" s="6"/>
      <c r="D6" s="13"/>
      <c r="E6" s="8">
        <v>0</v>
      </c>
      <c r="F6" s="9">
        <v>0</v>
      </c>
      <c r="G6" s="15">
        <v>0</v>
      </c>
      <c r="H6" s="15">
        <v>0</v>
      </c>
      <c r="I6" s="15">
        <v>0</v>
      </c>
      <c r="J6" s="37">
        <v>0</v>
      </c>
      <c r="K6" s="16"/>
      <c r="L6" s="16"/>
      <c r="M6" s="16"/>
      <c r="N6" s="16"/>
      <c r="O6" s="16"/>
      <c r="P6" s="16"/>
      <c r="Q6" s="16"/>
      <c r="R6" s="16"/>
      <c r="S6" s="16"/>
      <c r="T6" s="17"/>
      <c r="U6" s="17"/>
      <c r="V6" s="17"/>
    </row>
    <row r="7" spans="1:22" ht="25.5" x14ac:dyDescent="0.2">
      <c r="A7" s="14" t="s">
        <v>5</v>
      </c>
      <c r="B7" s="14"/>
      <c r="C7" s="6" t="s">
        <v>210</v>
      </c>
      <c r="D7" s="6"/>
      <c r="E7" s="8">
        <v>1</v>
      </c>
      <c r="F7" s="9">
        <v>1</v>
      </c>
      <c r="G7" s="15">
        <v>1</v>
      </c>
      <c r="H7" s="15">
        <v>1</v>
      </c>
      <c r="I7" s="19">
        <v>1</v>
      </c>
      <c r="J7" s="15">
        <v>5</v>
      </c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</row>
    <row r="8" spans="1:22" ht="25.5" x14ac:dyDescent="0.2">
      <c r="A8" s="14" t="s">
        <v>5</v>
      </c>
      <c r="B8" s="14"/>
      <c r="C8" s="6" t="s">
        <v>209</v>
      </c>
      <c r="D8" s="6"/>
      <c r="E8" s="8">
        <v>0</v>
      </c>
      <c r="F8" s="9">
        <v>1</v>
      </c>
      <c r="G8" s="15">
        <v>0</v>
      </c>
      <c r="H8" s="15">
        <v>0</v>
      </c>
      <c r="I8" s="15">
        <v>1</v>
      </c>
      <c r="J8" s="15">
        <v>2</v>
      </c>
      <c r="K8" s="16"/>
      <c r="L8" s="16"/>
      <c r="M8" s="16"/>
      <c r="N8" s="16"/>
      <c r="O8" s="16"/>
      <c r="P8" s="16"/>
      <c r="Q8" s="16"/>
      <c r="R8" s="16"/>
      <c r="S8" s="16"/>
      <c r="T8" s="17"/>
      <c r="U8" s="17"/>
    </row>
    <row r="9" spans="1:22" ht="12.75" customHeight="1" x14ac:dyDescent="0.2">
      <c r="A9" s="14" t="s">
        <v>30</v>
      </c>
      <c r="B9" s="41" t="s">
        <v>148</v>
      </c>
      <c r="C9" s="6" t="s">
        <v>72</v>
      </c>
      <c r="D9" s="12" t="s">
        <v>73</v>
      </c>
      <c r="E9" s="8">
        <v>1</v>
      </c>
      <c r="F9" s="9">
        <v>0</v>
      </c>
      <c r="G9" s="15">
        <v>1</v>
      </c>
      <c r="H9" s="15">
        <v>1</v>
      </c>
      <c r="I9" s="15">
        <v>1</v>
      </c>
      <c r="J9" s="15">
        <v>4</v>
      </c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</row>
    <row r="10" spans="1:22" x14ac:dyDescent="0.2">
      <c r="A10" s="14" t="s">
        <v>6</v>
      </c>
      <c r="B10" s="41" t="s">
        <v>141</v>
      </c>
      <c r="C10" s="6" t="s">
        <v>74</v>
      </c>
      <c r="D10" s="12" t="s">
        <v>75</v>
      </c>
      <c r="E10" s="8">
        <v>1</v>
      </c>
      <c r="F10" s="9">
        <v>0</v>
      </c>
      <c r="G10" s="15">
        <v>0</v>
      </c>
      <c r="H10" s="15">
        <v>0</v>
      </c>
      <c r="I10" s="15">
        <v>0</v>
      </c>
      <c r="J10" s="15">
        <v>1</v>
      </c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7"/>
    </row>
    <row r="11" spans="1:22" x14ac:dyDescent="0.2">
      <c r="A11" s="14" t="s">
        <v>6</v>
      </c>
      <c r="B11" s="41" t="s">
        <v>141</v>
      </c>
      <c r="C11" s="6" t="s">
        <v>121</v>
      </c>
      <c r="D11" s="12" t="s">
        <v>132</v>
      </c>
      <c r="E11" s="8">
        <v>0</v>
      </c>
      <c r="F11" s="9">
        <v>1</v>
      </c>
      <c r="G11" s="15">
        <v>0</v>
      </c>
      <c r="H11" s="15">
        <v>1</v>
      </c>
      <c r="I11" s="15">
        <v>0</v>
      </c>
      <c r="J11" s="15">
        <v>2</v>
      </c>
      <c r="K11" s="16"/>
      <c r="L11" s="16"/>
      <c r="M11" s="16"/>
      <c r="N11" s="16"/>
      <c r="O11" s="16"/>
      <c r="P11" s="16"/>
      <c r="Q11" s="16"/>
      <c r="R11" s="16"/>
      <c r="S11" s="16"/>
      <c r="T11" s="17"/>
      <c r="U11" s="17"/>
    </row>
    <row r="12" spans="1:22" ht="25.5" x14ac:dyDescent="0.2">
      <c r="A12" s="27" t="s">
        <v>7</v>
      </c>
      <c r="B12" s="35" t="s">
        <v>175</v>
      </c>
      <c r="C12" s="6" t="s">
        <v>201</v>
      </c>
      <c r="D12" s="12" t="s">
        <v>202</v>
      </c>
      <c r="E12" s="9">
        <v>0</v>
      </c>
      <c r="F12" s="9">
        <v>0</v>
      </c>
      <c r="G12" s="15">
        <v>1</v>
      </c>
      <c r="H12" s="15">
        <v>1</v>
      </c>
      <c r="I12" s="15">
        <v>0</v>
      </c>
      <c r="J12" s="37">
        <v>2</v>
      </c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7"/>
    </row>
    <row r="13" spans="1:22" ht="25.5" x14ac:dyDescent="0.2">
      <c r="A13" s="14" t="s">
        <v>16</v>
      </c>
      <c r="B13" s="41" t="s">
        <v>162</v>
      </c>
      <c r="C13" s="6" t="s">
        <v>76</v>
      </c>
      <c r="D13" s="12" t="s">
        <v>77</v>
      </c>
      <c r="E13" s="8">
        <v>1</v>
      </c>
      <c r="F13" s="9">
        <v>1</v>
      </c>
      <c r="G13" s="15">
        <v>0</v>
      </c>
      <c r="H13" s="15">
        <v>1</v>
      </c>
      <c r="I13" s="15">
        <v>1</v>
      </c>
      <c r="J13" s="15">
        <v>4</v>
      </c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</row>
    <row r="14" spans="1:22" x14ac:dyDescent="0.2">
      <c r="A14" s="14"/>
      <c r="B14" s="44" t="s">
        <v>161</v>
      </c>
      <c r="C14" s="6" t="s">
        <v>78</v>
      </c>
      <c r="D14" s="12" t="s">
        <v>79</v>
      </c>
      <c r="E14" s="8">
        <v>1</v>
      </c>
      <c r="F14" s="9">
        <v>1</v>
      </c>
      <c r="G14" s="9">
        <v>0</v>
      </c>
      <c r="H14" s="9">
        <v>1</v>
      </c>
      <c r="I14" s="9">
        <v>1</v>
      </c>
      <c r="J14" s="9">
        <f>SUM(E14:I14)</f>
        <v>4</v>
      </c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</row>
    <row r="15" spans="1:22" x14ac:dyDescent="0.2">
      <c r="A15" s="14" t="s">
        <v>8</v>
      </c>
      <c r="B15" s="6" t="s">
        <v>150</v>
      </c>
      <c r="C15" s="6" t="s">
        <v>80</v>
      </c>
      <c r="D15" s="12" t="s">
        <v>81</v>
      </c>
      <c r="E15" s="8">
        <v>1</v>
      </c>
      <c r="F15" s="9">
        <v>0</v>
      </c>
      <c r="G15" s="20">
        <v>1</v>
      </c>
      <c r="H15" s="20">
        <v>1</v>
      </c>
      <c r="I15" s="20">
        <v>0</v>
      </c>
      <c r="J15" s="20">
        <v>3</v>
      </c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</row>
    <row r="16" spans="1:22" x14ac:dyDescent="0.2">
      <c r="A16" s="14" t="s">
        <v>8</v>
      </c>
      <c r="B16" s="14" t="s">
        <v>150</v>
      </c>
      <c r="C16" s="6" t="s">
        <v>82</v>
      </c>
      <c r="D16" s="12" t="s">
        <v>83</v>
      </c>
      <c r="E16" s="8">
        <v>1</v>
      </c>
      <c r="F16" s="9">
        <v>1</v>
      </c>
      <c r="G16" s="20">
        <v>1</v>
      </c>
      <c r="H16" s="20">
        <v>1</v>
      </c>
      <c r="I16" s="20">
        <v>1</v>
      </c>
      <c r="J16" s="20">
        <v>5</v>
      </c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</row>
    <row r="17" spans="1:22" x14ac:dyDescent="0.2">
      <c r="A17" s="14" t="s">
        <v>36</v>
      </c>
      <c r="B17" s="14"/>
      <c r="C17" s="6" t="s">
        <v>84</v>
      </c>
      <c r="D17" s="12" t="s">
        <v>85</v>
      </c>
      <c r="E17" s="8">
        <v>1</v>
      </c>
      <c r="F17" s="32">
        <v>0</v>
      </c>
      <c r="G17" s="23">
        <v>1</v>
      </c>
      <c r="H17" s="23">
        <v>0</v>
      </c>
      <c r="I17" s="23">
        <v>1</v>
      </c>
      <c r="J17" s="23">
        <v>3</v>
      </c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</row>
    <row r="18" spans="1:22" x14ac:dyDescent="0.2">
      <c r="A18" s="14" t="s">
        <v>10</v>
      </c>
      <c r="B18" s="43" t="s">
        <v>157</v>
      </c>
      <c r="C18" s="6" t="s">
        <v>86</v>
      </c>
      <c r="D18" s="12" t="s">
        <v>87</v>
      </c>
      <c r="E18" s="23">
        <v>1</v>
      </c>
      <c r="F18" s="23">
        <v>1</v>
      </c>
      <c r="G18" s="23">
        <v>0</v>
      </c>
      <c r="H18" s="23">
        <v>1</v>
      </c>
      <c r="I18" s="23">
        <v>1</v>
      </c>
      <c r="J18" s="23">
        <v>4</v>
      </c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</row>
    <row r="19" spans="1:22" x14ac:dyDescent="0.2">
      <c r="A19" s="14" t="s">
        <v>38</v>
      </c>
      <c r="B19" s="41" t="s">
        <v>156</v>
      </c>
      <c r="C19" s="6" t="s">
        <v>88</v>
      </c>
      <c r="D19" s="12" t="s">
        <v>89</v>
      </c>
      <c r="E19" s="23">
        <v>1</v>
      </c>
      <c r="F19" s="23">
        <v>1</v>
      </c>
      <c r="G19" s="23">
        <v>1</v>
      </c>
      <c r="H19" s="23">
        <v>1</v>
      </c>
      <c r="I19" s="23">
        <v>0</v>
      </c>
      <c r="J19" s="23">
        <v>4</v>
      </c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</row>
    <row r="20" spans="1:22" x14ac:dyDescent="0.2">
      <c r="A20" s="14" t="s">
        <v>38</v>
      </c>
      <c r="B20" s="41" t="s">
        <v>156</v>
      </c>
      <c r="C20" s="6" t="s">
        <v>90</v>
      </c>
      <c r="D20" s="12" t="s">
        <v>91</v>
      </c>
      <c r="E20" s="23">
        <v>1</v>
      </c>
      <c r="F20" s="23">
        <v>1</v>
      </c>
      <c r="G20" s="23">
        <v>1</v>
      </c>
      <c r="H20" s="23">
        <v>0</v>
      </c>
      <c r="I20" s="23">
        <v>1</v>
      </c>
      <c r="J20" s="23">
        <v>4</v>
      </c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1:22" x14ac:dyDescent="0.2">
      <c r="A21" s="6" t="s">
        <v>61</v>
      </c>
      <c r="B21" s="6" t="s">
        <v>158</v>
      </c>
      <c r="C21" s="6" t="s">
        <v>92</v>
      </c>
      <c r="D21" s="12" t="s">
        <v>93</v>
      </c>
      <c r="E21" s="23">
        <v>1</v>
      </c>
      <c r="F21" s="23">
        <v>1</v>
      </c>
      <c r="G21" s="23">
        <v>1</v>
      </c>
      <c r="H21" s="23">
        <v>1</v>
      </c>
      <c r="I21" s="23">
        <v>1</v>
      </c>
      <c r="J21" s="23">
        <v>5</v>
      </c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</row>
    <row r="22" spans="1:22" x14ac:dyDescent="0.2">
      <c r="A22" s="14" t="s">
        <v>11</v>
      </c>
      <c r="B22" s="6" t="s">
        <v>150</v>
      </c>
      <c r="C22" s="6" t="s">
        <v>94</v>
      </c>
      <c r="D22" s="12" t="s">
        <v>95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5</v>
      </c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</row>
    <row r="23" spans="1:22" x14ac:dyDescent="0.2">
      <c r="A23" s="14" t="s">
        <v>40</v>
      </c>
      <c r="B23" s="41" t="s">
        <v>152</v>
      </c>
      <c r="C23" s="6" t="s">
        <v>96</v>
      </c>
      <c r="D23" s="12" t="s">
        <v>97</v>
      </c>
      <c r="E23" s="31">
        <v>1</v>
      </c>
      <c r="F23" s="31">
        <v>1</v>
      </c>
      <c r="G23" s="31">
        <v>1</v>
      </c>
      <c r="H23" s="23">
        <v>0</v>
      </c>
      <c r="I23" s="23">
        <v>0</v>
      </c>
      <c r="J23" s="23">
        <v>3</v>
      </c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</row>
    <row r="24" spans="1:22" ht="25.5" x14ac:dyDescent="0.2">
      <c r="A24" s="27" t="s">
        <v>46</v>
      </c>
      <c r="B24" s="43" t="s">
        <v>164</v>
      </c>
      <c r="C24" s="6" t="s">
        <v>125</v>
      </c>
      <c r="D24" s="12" t="s">
        <v>166</v>
      </c>
      <c r="E24" s="23">
        <v>1</v>
      </c>
      <c r="F24" s="23">
        <v>0</v>
      </c>
      <c r="G24" s="23">
        <v>0</v>
      </c>
      <c r="H24" s="23">
        <v>0</v>
      </c>
      <c r="I24" s="23">
        <v>1</v>
      </c>
      <c r="J24" s="23">
        <v>2</v>
      </c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</row>
    <row r="25" spans="1:22" x14ac:dyDescent="0.2">
      <c r="A25" s="14" t="s">
        <v>12</v>
      </c>
      <c r="B25" s="41" t="s">
        <v>160</v>
      </c>
      <c r="C25" s="6" t="s">
        <v>98</v>
      </c>
      <c r="D25" s="12" t="s">
        <v>99</v>
      </c>
      <c r="E25" s="23">
        <v>1</v>
      </c>
      <c r="F25" s="23">
        <v>1</v>
      </c>
      <c r="G25" s="23">
        <v>1</v>
      </c>
      <c r="H25" s="23">
        <v>1</v>
      </c>
      <c r="I25" s="23">
        <v>1</v>
      </c>
      <c r="J25" s="23">
        <v>5</v>
      </c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</row>
    <row r="26" spans="1:22" x14ac:dyDescent="0.2">
      <c r="A26" s="14" t="s">
        <v>13</v>
      </c>
      <c r="B26" s="14"/>
      <c r="C26" s="6" t="s">
        <v>100</v>
      </c>
      <c r="D26" s="12" t="s">
        <v>101</v>
      </c>
      <c r="E26" s="23">
        <v>1</v>
      </c>
      <c r="F26" s="23">
        <v>1</v>
      </c>
      <c r="G26" s="23">
        <v>1</v>
      </c>
      <c r="H26" s="23">
        <v>1</v>
      </c>
      <c r="I26" s="23">
        <v>1</v>
      </c>
      <c r="J26" s="23">
        <v>5</v>
      </c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</row>
    <row r="27" spans="1:22" x14ac:dyDescent="0.2">
      <c r="A27" s="14" t="s">
        <v>49</v>
      </c>
      <c r="B27" s="41" t="s">
        <v>118</v>
      </c>
      <c r="C27" s="6" t="s">
        <v>102</v>
      </c>
      <c r="D27" s="12" t="s">
        <v>103</v>
      </c>
      <c r="E27" s="23">
        <v>1</v>
      </c>
      <c r="F27" s="23">
        <v>1</v>
      </c>
      <c r="G27" s="23">
        <v>1</v>
      </c>
      <c r="H27" s="23">
        <v>1</v>
      </c>
      <c r="I27" s="23">
        <v>1</v>
      </c>
      <c r="J27" s="23">
        <v>5</v>
      </c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</row>
    <row r="28" spans="1:22" x14ac:dyDescent="0.2">
      <c r="A28" s="14" t="s">
        <v>50</v>
      </c>
      <c r="B28" s="44" t="s">
        <v>163</v>
      </c>
      <c r="C28" s="6" t="s">
        <v>104</v>
      </c>
      <c r="D28" s="12" t="s">
        <v>105</v>
      </c>
      <c r="E28" s="23">
        <v>1</v>
      </c>
      <c r="F28" s="23">
        <v>1</v>
      </c>
      <c r="G28" s="23">
        <v>1</v>
      </c>
      <c r="H28" s="23">
        <v>1</v>
      </c>
      <c r="I28" s="23">
        <v>1</v>
      </c>
      <c r="J28" s="23">
        <v>5</v>
      </c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</row>
    <row r="29" spans="1:22" ht="25.5" x14ac:dyDescent="0.2">
      <c r="A29" s="26" t="s">
        <v>14</v>
      </c>
      <c r="B29" s="41" t="s">
        <v>167</v>
      </c>
      <c r="C29" s="6" t="s">
        <v>173</v>
      </c>
      <c r="D29" s="13"/>
      <c r="E29" s="23">
        <v>1</v>
      </c>
      <c r="F29" s="23">
        <v>1</v>
      </c>
      <c r="G29" s="23">
        <v>0</v>
      </c>
      <c r="H29" s="23">
        <v>0</v>
      </c>
      <c r="I29" s="23">
        <v>0</v>
      </c>
      <c r="J29" s="23">
        <v>2</v>
      </c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</row>
    <row r="30" spans="1:22" ht="25.5" x14ac:dyDescent="0.2">
      <c r="A30" s="14" t="s">
        <v>14</v>
      </c>
      <c r="B30" s="6"/>
      <c r="C30" s="6" t="s">
        <v>174</v>
      </c>
      <c r="D30" s="6"/>
      <c r="E30" s="23">
        <v>1</v>
      </c>
      <c r="F30" s="23">
        <v>0</v>
      </c>
      <c r="G30" s="23">
        <v>0</v>
      </c>
      <c r="H30" s="23">
        <v>0</v>
      </c>
      <c r="I30" s="23">
        <v>0</v>
      </c>
      <c r="J30" s="23">
        <v>1</v>
      </c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</row>
    <row r="31" spans="1:22" ht="25.5" x14ac:dyDescent="0.2">
      <c r="A31" s="6" t="s">
        <v>14</v>
      </c>
      <c r="B31" s="6"/>
      <c r="C31" s="6" t="s">
        <v>208</v>
      </c>
      <c r="D31" s="6"/>
      <c r="E31" s="23">
        <v>0</v>
      </c>
      <c r="F31" s="23">
        <v>0</v>
      </c>
      <c r="G31" s="23">
        <v>1</v>
      </c>
      <c r="H31" s="23">
        <v>0</v>
      </c>
      <c r="I31" s="23">
        <v>0</v>
      </c>
      <c r="J31" s="23">
        <v>1</v>
      </c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</row>
    <row r="32" spans="1:22" x14ac:dyDescent="0.2">
      <c r="A32" s="14" t="s">
        <v>53</v>
      </c>
      <c r="B32" s="14"/>
      <c r="C32" s="6" t="s">
        <v>136</v>
      </c>
      <c r="D32" s="12" t="s">
        <v>137</v>
      </c>
      <c r="E32" s="23">
        <v>0</v>
      </c>
      <c r="F32" s="23">
        <v>1</v>
      </c>
      <c r="G32" s="23">
        <v>0</v>
      </c>
      <c r="H32" s="23">
        <v>1</v>
      </c>
      <c r="I32" s="23">
        <v>0</v>
      </c>
      <c r="J32" s="23">
        <v>2</v>
      </c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</row>
    <row r="33" spans="1:21" x14ac:dyDescent="0.2">
      <c r="A33" s="6" t="s">
        <v>54</v>
      </c>
      <c r="B33" s="6"/>
      <c r="C33" s="6" t="s">
        <v>106</v>
      </c>
      <c r="D33" s="12" t="s">
        <v>107</v>
      </c>
      <c r="E33" s="23">
        <v>1</v>
      </c>
      <c r="F33" s="23">
        <v>1</v>
      </c>
      <c r="G33" s="23">
        <v>0</v>
      </c>
      <c r="H33" s="23">
        <v>1</v>
      </c>
      <c r="I33" s="23">
        <v>1</v>
      </c>
      <c r="J33" s="23">
        <v>4</v>
      </c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</row>
    <row r="34" spans="1:21" x14ac:dyDescent="0.2">
      <c r="A34" s="14" t="s">
        <v>54</v>
      </c>
      <c r="B34" s="14"/>
      <c r="C34" s="6" t="s">
        <v>123</v>
      </c>
      <c r="D34" s="12" t="s">
        <v>124</v>
      </c>
      <c r="E34" s="23">
        <v>1</v>
      </c>
      <c r="F34" s="23">
        <v>1</v>
      </c>
      <c r="G34" s="23">
        <v>0</v>
      </c>
      <c r="H34" s="23">
        <v>0</v>
      </c>
      <c r="I34" s="23">
        <v>1</v>
      </c>
      <c r="J34" s="23">
        <v>3</v>
      </c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</row>
    <row r="35" spans="1:21" x14ac:dyDescent="0.2">
      <c r="A35" s="14" t="s">
        <v>56</v>
      </c>
      <c r="B35" s="14"/>
      <c r="C35" s="6" t="s">
        <v>135</v>
      </c>
      <c r="D35" s="12" t="s">
        <v>169</v>
      </c>
      <c r="E35" s="31">
        <v>1</v>
      </c>
      <c r="F35" s="23">
        <v>1</v>
      </c>
      <c r="G35" s="23">
        <v>1</v>
      </c>
      <c r="H35" s="31">
        <v>1</v>
      </c>
      <c r="I35" s="23">
        <v>1</v>
      </c>
      <c r="J35" s="23">
        <v>5</v>
      </c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</row>
    <row r="36" spans="1:21" x14ac:dyDescent="0.2">
      <c r="A36" s="14" t="s">
        <v>57</v>
      </c>
      <c r="B36" s="43" t="s">
        <v>151</v>
      </c>
      <c r="C36" s="6" t="s">
        <v>108</v>
      </c>
      <c r="D36" s="12" t="s">
        <v>109</v>
      </c>
      <c r="E36" s="23">
        <v>1</v>
      </c>
      <c r="F36" s="23">
        <v>1</v>
      </c>
      <c r="G36" s="23">
        <v>1</v>
      </c>
      <c r="H36" s="23">
        <v>1</v>
      </c>
      <c r="I36" s="23">
        <v>0</v>
      </c>
      <c r="J36" s="23">
        <v>4</v>
      </c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</row>
    <row r="37" spans="1:21" x14ac:dyDescent="0.2">
      <c r="A37" s="14" t="s">
        <v>58</v>
      </c>
      <c r="B37" s="14"/>
      <c r="C37" s="6" t="s">
        <v>110</v>
      </c>
      <c r="D37" s="12" t="s">
        <v>111</v>
      </c>
      <c r="E37" s="23">
        <v>1</v>
      </c>
      <c r="F37" s="23">
        <v>1</v>
      </c>
      <c r="G37" s="23">
        <v>0</v>
      </c>
      <c r="H37" s="23">
        <v>1</v>
      </c>
      <c r="I37" s="23">
        <v>0</v>
      </c>
      <c r="J37" s="23">
        <v>3</v>
      </c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</row>
    <row r="38" spans="1:21" ht="12.75" customHeight="1" x14ac:dyDescent="0.2">
      <c r="A38" s="14" t="s">
        <v>59</v>
      </c>
      <c r="B38" s="41" t="s">
        <v>120</v>
      </c>
      <c r="C38" s="6" t="s">
        <v>112</v>
      </c>
      <c r="D38" s="12" t="s">
        <v>113</v>
      </c>
      <c r="E38" s="23">
        <v>1</v>
      </c>
      <c r="F38" s="23">
        <v>1</v>
      </c>
      <c r="G38" s="31">
        <v>1</v>
      </c>
      <c r="H38" s="23">
        <v>1</v>
      </c>
      <c r="I38" s="23">
        <v>1</v>
      </c>
      <c r="J38" s="23">
        <v>5</v>
      </c>
      <c r="K38" s="21"/>
      <c r="L38" s="21"/>
      <c r="M38" s="21"/>
      <c r="N38" s="21"/>
      <c r="O38" s="21"/>
      <c r="P38" s="21"/>
      <c r="Q38" s="21"/>
      <c r="R38" s="21"/>
      <c r="S38" s="21"/>
    </row>
    <row r="39" spans="1:21" ht="12.75" customHeight="1" x14ac:dyDescent="0.2">
      <c r="A39" s="6" t="s">
        <v>153</v>
      </c>
      <c r="B39" s="43" t="s">
        <v>154</v>
      </c>
      <c r="C39" s="1" t="s">
        <v>114</v>
      </c>
      <c r="D39" s="12" t="s">
        <v>115</v>
      </c>
      <c r="E39" s="23">
        <v>1</v>
      </c>
      <c r="F39" s="31">
        <v>1</v>
      </c>
      <c r="G39" s="23">
        <v>1</v>
      </c>
      <c r="H39" s="31">
        <v>1</v>
      </c>
      <c r="I39" s="23">
        <v>0</v>
      </c>
      <c r="J39" s="23">
        <v>4</v>
      </c>
      <c r="K39" s="21"/>
      <c r="L39" s="21"/>
      <c r="M39" s="21"/>
      <c r="N39" s="21"/>
      <c r="O39" s="21"/>
      <c r="P39" s="21"/>
      <c r="Q39" s="21"/>
      <c r="R39" s="21"/>
      <c r="S39" s="21"/>
    </row>
    <row r="40" spans="1:21" ht="12.75" customHeight="1" x14ac:dyDescent="0.2">
      <c r="A40" s="14" t="s">
        <v>60</v>
      </c>
      <c r="B40" s="43" t="s">
        <v>149</v>
      </c>
      <c r="C40" s="6" t="s">
        <v>116</v>
      </c>
      <c r="D40" s="12" t="s">
        <v>117</v>
      </c>
      <c r="E40" s="23">
        <v>1</v>
      </c>
      <c r="F40" s="23">
        <v>1</v>
      </c>
      <c r="G40" s="23">
        <v>1</v>
      </c>
      <c r="H40" s="23">
        <v>0</v>
      </c>
      <c r="I40" s="23">
        <v>0</v>
      </c>
      <c r="J40" s="23">
        <v>3</v>
      </c>
      <c r="K40" s="21"/>
      <c r="L40" s="21"/>
      <c r="M40" s="21"/>
      <c r="N40" s="21"/>
      <c r="O40" s="21"/>
      <c r="P40" s="21"/>
      <c r="Q40" s="21"/>
      <c r="R40" s="21"/>
      <c r="S40" s="21"/>
    </row>
    <row r="41" spans="1:21" ht="12.75" customHeight="1" x14ac:dyDescent="0.2">
      <c r="A41" s="1" t="s">
        <v>216</v>
      </c>
      <c r="B41" s="6"/>
      <c r="C41" s="6"/>
      <c r="D41" s="12"/>
      <c r="K41" s="21"/>
      <c r="L41" s="21"/>
      <c r="M41" s="21"/>
      <c r="N41" s="21"/>
      <c r="O41" s="21"/>
      <c r="P41" s="21"/>
      <c r="Q41" s="21"/>
      <c r="R41" s="21"/>
      <c r="S41" s="21"/>
    </row>
    <row r="42" spans="1:21" x14ac:dyDescent="0.2">
      <c r="A42" s="22" t="s">
        <v>145</v>
      </c>
      <c r="B42" s="41" t="s">
        <v>147</v>
      </c>
      <c r="C42" s="6"/>
      <c r="D42" s="12"/>
      <c r="E42" s="23">
        <v>0</v>
      </c>
      <c r="F42" s="23">
        <v>0</v>
      </c>
      <c r="G42" s="23">
        <v>0</v>
      </c>
      <c r="H42" s="23">
        <v>1</v>
      </c>
      <c r="I42" s="23">
        <v>0</v>
      </c>
      <c r="J42" s="38">
        <v>1</v>
      </c>
      <c r="K42" s="21"/>
      <c r="L42" s="21"/>
      <c r="M42" s="21"/>
      <c r="N42" s="21"/>
      <c r="O42" s="21"/>
      <c r="P42" s="21"/>
      <c r="Q42" s="21"/>
      <c r="R42" s="21"/>
      <c r="S42" s="21"/>
    </row>
    <row r="43" spans="1:21" ht="25.5" x14ac:dyDescent="0.2">
      <c r="A43" s="6" t="s">
        <v>155</v>
      </c>
      <c r="B43" s="30" t="s">
        <v>172</v>
      </c>
      <c r="C43" s="6"/>
      <c r="D43" s="12"/>
      <c r="E43" s="23">
        <v>1</v>
      </c>
      <c r="F43" s="23">
        <v>1</v>
      </c>
      <c r="G43" s="23">
        <v>1</v>
      </c>
      <c r="H43" s="23">
        <v>0</v>
      </c>
      <c r="I43" s="23">
        <v>0</v>
      </c>
      <c r="J43" s="23">
        <v>3</v>
      </c>
      <c r="K43" s="21"/>
      <c r="L43" s="21"/>
      <c r="M43" s="21"/>
      <c r="N43" s="21"/>
      <c r="O43" s="21"/>
      <c r="P43" s="21"/>
      <c r="Q43" s="21"/>
      <c r="R43" s="21"/>
      <c r="S43" s="21"/>
    </row>
    <row r="44" spans="1:21" ht="12.75" customHeight="1" x14ac:dyDescent="0.2">
      <c r="A44" s="30" t="s">
        <v>165</v>
      </c>
      <c r="B44" s="65" t="s">
        <v>238</v>
      </c>
      <c r="C44" s="6"/>
      <c r="D44" s="12"/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38">
        <v>0</v>
      </c>
      <c r="K44" s="21"/>
      <c r="L44" s="21"/>
      <c r="M44" s="21"/>
      <c r="N44" s="21"/>
      <c r="O44" s="21"/>
      <c r="P44" s="21"/>
      <c r="Q44" s="21"/>
      <c r="R44" s="21"/>
      <c r="S44" s="21"/>
    </row>
    <row r="45" spans="1:21" ht="12.75" customHeight="1" x14ac:dyDescent="0.2">
      <c r="A45" s="6" t="s">
        <v>146</v>
      </c>
      <c r="B45" s="41" t="s">
        <v>144</v>
      </c>
      <c r="C45" s="6"/>
      <c r="D45" s="12"/>
      <c r="E45" s="31">
        <v>1</v>
      </c>
      <c r="F45" s="23">
        <v>1</v>
      </c>
      <c r="G45" s="23">
        <v>1</v>
      </c>
      <c r="H45" s="23">
        <v>1</v>
      </c>
      <c r="I45" s="23">
        <v>1</v>
      </c>
      <c r="J45" s="23">
        <v>5</v>
      </c>
      <c r="K45" s="21"/>
      <c r="L45" s="21"/>
      <c r="M45" s="21"/>
      <c r="N45" s="21"/>
      <c r="O45" s="21"/>
      <c r="P45" s="21"/>
      <c r="Q45" s="21"/>
      <c r="R45" s="21"/>
      <c r="S45" s="21"/>
    </row>
    <row r="46" spans="1:21" ht="12.75" customHeight="1" x14ac:dyDescent="0.2">
      <c r="A46" s="1" t="s">
        <v>140</v>
      </c>
      <c r="B46" s="6"/>
      <c r="C46" s="6"/>
      <c r="D46" s="12"/>
      <c r="E46" s="23">
        <v>10</v>
      </c>
      <c r="F46" s="23">
        <v>16</v>
      </c>
      <c r="G46" s="23">
        <v>6</v>
      </c>
      <c r="H46" s="23">
        <v>7</v>
      </c>
      <c r="I46" s="23">
        <v>5</v>
      </c>
      <c r="J46" s="23">
        <v>44</v>
      </c>
      <c r="K46" s="21"/>
      <c r="L46" s="21"/>
      <c r="M46" s="21"/>
      <c r="N46" s="21"/>
      <c r="O46" s="21"/>
      <c r="P46" s="21"/>
      <c r="Q46" s="21"/>
      <c r="R46" s="21"/>
      <c r="S46" s="21"/>
    </row>
    <row r="47" spans="1:21" ht="12.75" customHeight="1" x14ac:dyDescent="0.2">
      <c r="A47" s="1" t="s">
        <v>138</v>
      </c>
      <c r="B47" s="6"/>
      <c r="E47" s="23">
        <v>43</v>
      </c>
      <c r="F47" s="23">
        <v>46</v>
      </c>
      <c r="G47" s="23">
        <v>32</v>
      </c>
      <c r="H47" s="23">
        <v>32</v>
      </c>
      <c r="I47" s="23">
        <v>29</v>
      </c>
      <c r="J47" s="23">
        <v>182</v>
      </c>
      <c r="K47" s="21"/>
      <c r="L47" s="21"/>
      <c r="M47" s="21"/>
      <c r="N47" s="21"/>
      <c r="O47" s="21"/>
      <c r="P47" s="21"/>
      <c r="Q47" s="21"/>
      <c r="R47" s="21"/>
      <c r="S47" s="21"/>
    </row>
    <row r="48" spans="1:21" ht="12.75" customHeight="1" x14ac:dyDescent="0.2">
      <c r="A48" s="6"/>
      <c r="B48" s="6"/>
      <c r="K48" s="21"/>
      <c r="L48" s="21"/>
      <c r="M48" s="21"/>
      <c r="N48" s="21"/>
      <c r="O48" s="21"/>
      <c r="P48" s="21"/>
      <c r="Q48" s="21"/>
      <c r="R48" s="21"/>
      <c r="S48" s="21"/>
    </row>
    <row r="49" spans="1:13" ht="12.75" customHeight="1" x14ac:dyDescent="0.2">
      <c r="A49" s="6"/>
      <c r="B49" s="6"/>
      <c r="E49" s="63" t="s">
        <v>225</v>
      </c>
      <c r="F49" s="63" t="s">
        <v>225</v>
      </c>
      <c r="G49" s="63" t="s">
        <v>225</v>
      </c>
      <c r="H49" s="63" t="s">
        <v>225</v>
      </c>
      <c r="I49" s="63" t="s">
        <v>225</v>
      </c>
    </row>
    <row r="50" spans="1:13" ht="12.75" customHeight="1" x14ac:dyDescent="0.2">
      <c r="A50" s="64" t="s">
        <v>212</v>
      </c>
      <c r="B50" s="6"/>
      <c r="E50" s="61" t="s">
        <v>176</v>
      </c>
      <c r="F50" s="61"/>
      <c r="G50" s="61"/>
      <c r="H50" s="61"/>
      <c r="I50" s="61"/>
      <c r="J50" s="62"/>
      <c r="L50" s="40"/>
    </row>
    <row r="51" spans="1:13" ht="12.75" customHeight="1" x14ac:dyDescent="0.2">
      <c r="A51" s="6"/>
      <c r="B51" s="6"/>
      <c r="C51" s="1" t="s">
        <v>133</v>
      </c>
      <c r="E51" s="61" t="s">
        <v>253</v>
      </c>
      <c r="F51" s="61"/>
      <c r="G51" s="61"/>
      <c r="H51" s="61"/>
      <c r="I51" s="61"/>
      <c r="J51" s="62"/>
    </row>
    <row r="52" spans="1:13" ht="12.75" customHeight="1" x14ac:dyDescent="0.2">
      <c r="A52" s="6"/>
      <c r="B52" s="42" t="s">
        <v>222</v>
      </c>
      <c r="E52" s="61"/>
      <c r="F52" s="61" t="s">
        <v>170</v>
      </c>
      <c r="G52" s="61"/>
      <c r="H52" s="61"/>
      <c r="I52" s="61"/>
      <c r="J52" s="62"/>
    </row>
    <row r="53" spans="1:13" ht="12.75" customHeight="1" x14ac:dyDescent="0.2">
      <c r="A53" s="6"/>
      <c r="B53" s="44" t="s">
        <v>241</v>
      </c>
      <c r="E53" s="61"/>
      <c r="F53" s="61" t="s">
        <v>253</v>
      </c>
      <c r="G53" s="61"/>
      <c r="H53" s="61"/>
      <c r="I53" s="61"/>
      <c r="J53" s="62"/>
    </row>
    <row r="54" spans="1:13" ht="12.75" customHeight="1" x14ac:dyDescent="0.2">
      <c r="A54" s="6"/>
      <c r="B54" s="6"/>
      <c r="E54" s="61"/>
      <c r="F54" s="61"/>
      <c r="G54" s="61" t="s">
        <v>177</v>
      </c>
      <c r="H54" s="61"/>
      <c r="I54" s="61"/>
      <c r="J54" s="62"/>
      <c r="L54" s="46"/>
    </row>
    <row r="55" spans="1:13" ht="12.75" customHeight="1" x14ac:dyDescent="0.2">
      <c r="A55" s="6"/>
      <c r="B55" s="6"/>
      <c r="E55" s="61"/>
      <c r="F55" s="61"/>
      <c r="G55" s="61" t="s">
        <v>253</v>
      </c>
      <c r="H55" s="61"/>
      <c r="I55" s="61"/>
      <c r="J55" s="62"/>
      <c r="M55" s="46"/>
    </row>
    <row r="56" spans="1:13" ht="12.75" customHeight="1" x14ac:dyDescent="0.2">
      <c r="A56" s="6"/>
      <c r="B56" s="6"/>
      <c r="F56" s="61"/>
      <c r="G56" s="61"/>
      <c r="H56" s="61" t="s">
        <v>203</v>
      </c>
      <c r="I56" s="61"/>
      <c r="J56" s="62"/>
      <c r="M56" s="46"/>
    </row>
    <row r="57" spans="1:13" ht="12.75" customHeight="1" x14ac:dyDescent="0.2">
      <c r="A57" s="6"/>
      <c r="B57" s="6"/>
      <c r="E57" s="62"/>
      <c r="G57" s="61"/>
      <c r="H57" s="61" t="s">
        <v>204</v>
      </c>
      <c r="I57" s="61"/>
      <c r="J57" s="62"/>
    </row>
    <row r="58" spans="1:13" ht="12.75" customHeight="1" x14ac:dyDescent="0.2">
      <c r="A58" s="6"/>
      <c r="B58" s="6"/>
      <c r="F58" s="62"/>
      <c r="G58" s="61"/>
      <c r="H58" s="61" t="s">
        <v>254</v>
      </c>
      <c r="J58" s="62"/>
    </row>
    <row r="59" spans="1:13" ht="12.75" customHeight="1" x14ac:dyDescent="0.2">
      <c r="A59" s="6"/>
      <c r="B59" s="6"/>
      <c r="H59" s="62"/>
      <c r="I59" s="61" t="s">
        <v>206</v>
      </c>
      <c r="J59" s="62"/>
    </row>
    <row r="60" spans="1:13" ht="12.75" customHeight="1" x14ac:dyDescent="0.2">
      <c r="A60" s="6"/>
      <c r="B60" s="6"/>
      <c r="G60" s="62"/>
      <c r="I60" s="62"/>
      <c r="J60" s="62"/>
    </row>
    <row r="61" spans="1:13" ht="12.75" customHeight="1" x14ac:dyDescent="0.2">
      <c r="A61" s="6"/>
      <c r="B61" s="6"/>
    </row>
    <row r="62" spans="1:13" ht="12.75" customHeight="1" x14ac:dyDescent="0.2">
      <c r="A62" s="6"/>
      <c r="B62" s="6"/>
    </row>
    <row r="63" spans="1:13" ht="12.75" customHeight="1" x14ac:dyDescent="0.2">
      <c r="A63" s="6"/>
      <c r="B63" s="6"/>
    </row>
    <row r="64" spans="1:13" ht="12.75" customHeight="1" x14ac:dyDescent="0.2">
      <c r="A64" s="6"/>
      <c r="B64" s="6"/>
    </row>
    <row r="65" spans="1:2" ht="12.75" customHeight="1" x14ac:dyDescent="0.2">
      <c r="A65" s="6"/>
      <c r="B65" s="6"/>
    </row>
    <row r="66" spans="1:2" ht="12.75" customHeight="1" x14ac:dyDescent="0.2">
      <c r="A66" s="6"/>
      <c r="B66" s="6"/>
    </row>
    <row r="67" spans="1:2" ht="12.75" customHeight="1" x14ac:dyDescent="0.2">
      <c r="A67" s="6"/>
      <c r="B67" s="6"/>
    </row>
    <row r="68" spans="1:2" ht="12.75" customHeight="1" x14ac:dyDescent="0.2">
      <c r="A68" s="6"/>
      <c r="B68" s="6"/>
    </row>
    <row r="69" spans="1:2" ht="12.75" customHeight="1" x14ac:dyDescent="0.2">
      <c r="A69" s="6"/>
      <c r="B69" s="6"/>
    </row>
    <row r="70" spans="1:2" ht="12.75" customHeight="1" x14ac:dyDescent="0.2">
      <c r="A70" s="6"/>
      <c r="B70" s="6"/>
    </row>
    <row r="71" spans="1:2" ht="12.75" customHeight="1" x14ac:dyDescent="0.2">
      <c r="A71" s="6"/>
      <c r="B71" s="6"/>
    </row>
    <row r="72" spans="1:2" ht="12.75" customHeight="1" x14ac:dyDescent="0.2">
      <c r="A72" s="6"/>
      <c r="B72" s="6"/>
    </row>
    <row r="73" spans="1:2" ht="12.75" customHeight="1" x14ac:dyDescent="0.2">
      <c r="A73" s="6"/>
      <c r="B73" s="6"/>
    </row>
    <row r="74" spans="1:2" ht="12.75" customHeight="1" x14ac:dyDescent="0.2">
      <c r="A74" s="6"/>
      <c r="B74" s="6"/>
    </row>
    <row r="75" spans="1:2" ht="12.75" customHeight="1" x14ac:dyDescent="0.2">
      <c r="A75" s="6"/>
      <c r="B75" s="6"/>
    </row>
    <row r="76" spans="1:2" ht="12.75" customHeight="1" x14ac:dyDescent="0.2">
      <c r="A76" s="6"/>
      <c r="B76" s="6"/>
    </row>
    <row r="77" spans="1:2" ht="12.75" customHeight="1" x14ac:dyDescent="0.2">
      <c r="A77" s="6"/>
      <c r="B77" s="6"/>
    </row>
    <row r="78" spans="1:2" x14ac:dyDescent="0.2">
      <c r="A78" s="6"/>
      <c r="B78" s="6"/>
    </row>
  </sheetData>
  <hyperlinks>
    <hyperlink ref="D2" r:id="rId1"/>
    <hyperlink ref="D3" r:id="rId2"/>
    <hyperlink ref="D4" r:id="rId3"/>
    <hyperlink ref="D9" r:id="rId4"/>
    <hyperlink ref="D10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5" r:id="rId17"/>
    <hyperlink ref="D26" r:id="rId18"/>
    <hyperlink ref="D27" r:id="rId19"/>
    <hyperlink ref="D28" r:id="rId20"/>
    <hyperlink ref="D33" r:id="rId21"/>
    <hyperlink ref="D34" r:id="rId22"/>
    <hyperlink ref="D36" r:id="rId23"/>
    <hyperlink ref="D37" r:id="rId24"/>
    <hyperlink ref="D38" r:id="rId25"/>
    <hyperlink ref="D39" r:id="rId26"/>
    <hyperlink ref="D40" r:id="rId27"/>
    <hyperlink ref="D5" r:id="rId28"/>
    <hyperlink ref="D11" r:id="rId29"/>
    <hyperlink ref="D35" r:id="rId30"/>
    <hyperlink ref="D32" r:id="rId31"/>
    <hyperlink ref="D24" r:id="rId32"/>
    <hyperlink ref="D12" r:id="rId33"/>
  </hyperlinks>
  <pageMargins left="0.7" right="0.7" top="0.75" bottom="0.75" header="0.3" footer="0.3"/>
  <pageSetup orientation="portrait"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22" workbookViewId="0">
      <selection activeCell="A21" sqref="A21"/>
    </sheetView>
  </sheetViews>
  <sheetFormatPr defaultColWidth="17.140625" defaultRowHeight="12.75" x14ac:dyDescent="0.2"/>
  <cols>
    <col min="1" max="1" width="35.28515625" style="5" bestFit="1" customWidth="1"/>
    <col min="2" max="2" width="32.5703125" style="5" bestFit="1" customWidth="1"/>
    <col min="3" max="3" width="20.42578125" style="5" bestFit="1" customWidth="1"/>
    <col min="4" max="4" width="37.140625" style="5" bestFit="1" customWidth="1"/>
    <col min="5" max="9" width="12.140625" style="5" customWidth="1"/>
    <col min="10" max="16384" width="17.140625" style="5"/>
  </cols>
  <sheetData>
    <row r="1" spans="1:14" ht="28.5" customHeight="1" x14ac:dyDescent="0.2">
      <c r="A1" s="1" t="s">
        <v>2</v>
      </c>
      <c r="B1" s="1" t="s">
        <v>134</v>
      </c>
      <c r="C1" s="1" t="s">
        <v>0</v>
      </c>
      <c r="D1" s="1" t="s">
        <v>1</v>
      </c>
      <c r="E1" s="2" t="s">
        <v>217</v>
      </c>
      <c r="F1" s="2" t="s">
        <v>218</v>
      </c>
      <c r="G1" s="2" t="s">
        <v>219</v>
      </c>
      <c r="H1" s="2" t="s">
        <v>220</v>
      </c>
      <c r="I1" s="2" t="s">
        <v>221</v>
      </c>
      <c r="J1" s="2" t="s">
        <v>260</v>
      </c>
      <c r="K1" s="4"/>
      <c r="L1" s="4"/>
      <c r="M1" s="4"/>
      <c r="N1" s="4"/>
    </row>
    <row r="2" spans="1:14" s="11" customFormat="1" x14ac:dyDescent="0.2">
      <c r="A2" s="6" t="s">
        <v>119</v>
      </c>
      <c r="B2" s="41" t="s">
        <v>142</v>
      </c>
      <c r="C2" s="14" t="s">
        <v>65</v>
      </c>
      <c r="D2" s="12" t="s">
        <v>66</v>
      </c>
      <c r="E2" s="10">
        <v>1</v>
      </c>
      <c r="F2" s="10">
        <v>1</v>
      </c>
      <c r="G2" s="10">
        <v>1</v>
      </c>
      <c r="H2" s="10">
        <v>1</v>
      </c>
      <c r="I2" s="10">
        <v>0</v>
      </c>
      <c r="J2" s="10">
        <f t="shared" ref="J2:J39" si="0">SUM(E2:I2)</f>
        <v>4</v>
      </c>
      <c r="K2" s="10"/>
      <c r="L2" s="10"/>
      <c r="M2" s="6"/>
      <c r="N2" s="6"/>
    </row>
    <row r="3" spans="1:14" ht="12.75" customHeight="1" x14ac:dyDescent="0.2">
      <c r="A3" s="27" t="s">
        <v>3</v>
      </c>
      <c r="B3" s="41" t="s">
        <v>143</v>
      </c>
      <c r="C3" s="6" t="s">
        <v>67</v>
      </c>
      <c r="D3" s="12" t="s">
        <v>68</v>
      </c>
      <c r="E3" s="16">
        <v>0</v>
      </c>
      <c r="F3" s="16">
        <v>0</v>
      </c>
      <c r="G3" s="16">
        <v>1</v>
      </c>
      <c r="H3" s="16">
        <v>0</v>
      </c>
      <c r="I3" s="16">
        <v>0</v>
      </c>
      <c r="J3" s="16">
        <f t="shared" si="0"/>
        <v>1</v>
      </c>
      <c r="K3" s="16"/>
      <c r="L3" s="16"/>
      <c r="M3" s="17"/>
      <c r="N3" s="17"/>
    </row>
    <row r="4" spans="1:14" ht="12.75" customHeight="1" x14ac:dyDescent="0.2">
      <c r="A4" s="14" t="s">
        <v>20</v>
      </c>
      <c r="B4" s="6" t="s">
        <v>159</v>
      </c>
      <c r="C4" s="14" t="s">
        <v>242</v>
      </c>
      <c r="D4" s="12" t="s">
        <v>71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f t="shared" si="0"/>
        <v>5</v>
      </c>
      <c r="K4" s="16"/>
      <c r="L4" s="16"/>
      <c r="M4" s="17"/>
      <c r="N4" s="17"/>
    </row>
    <row r="5" spans="1:14" ht="12.75" customHeight="1" x14ac:dyDescent="0.2">
      <c r="A5" s="74" t="s">
        <v>22</v>
      </c>
      <c r="B5" s="6" t="s">
        <v>126</v>
      </c>
      <c r="C5" s="6" t="s">
        <v>122</v>
      </c>
      <c r="D5" s="12" t="s">
        <v>131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f t="shared" si="0"/>
        <v>0</v>
      </c>
      <c r="K5" s="16"/>
      <c r="L5" s="16"/>
      <c r="M5" s="17"/>
      <c r="N5" s="17"/>
    </row>
    <row r="6" spans="1:14" x14ac:dyDescent="0.2">
      <c r="A6" s="26" t="s">
        <v>5</v>
      </c>
      <c r="B6" s="14"/>
      <c r="C6" s="14" t="s">
        <v>226</v>
      </c>
      <c r="D6" s="12" t="s">
        <v>200</v>
      </c>
      <c r="E6" s="16">
        <v>0</v>
      </c>
      <c r="F6" s="16">
        <v>0</v>
      </c>
      <c r="G6" s="16">
        <v>0</v>
      </c>
      <c r="H6" s="16">
        <v>1</v>
      </c>
      <c r="I6" s="16">
        <v>0</v>
      </c>
      <c r="J6" s="16">
        <f t="shared" si="0"/>
        <v>1</v>
      </c>
      <c r="K6" s="16"/>
      <c r="L6" s="16"/>
      <c r="M6" s="17"/>
      <c r="N6" s="17"/>
    </row>
    <row r="7" spans="1:14" ht="12.75" customHeight="1" x14ac:dyDescent="0.2">
      <c r="A7" s="14" t="s">
        <v>30</v>
      </c>
      <c r="B7" s="41" t="s">
        <v>148</v>
      </c>
      <c r="C7" s="14" t="s">
        <v>227</v>
      </c>
      <c r="D7" s="12" t="s">
        <v>228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f t="shared" si="0"/>
        <v>5</v>
      </c>
      <c r="K7" s="16"/>
      <c r="L7" s="16"/>
      <c r="M7" s="17"/>
      <c r="N7" s="17"/>
    </row>
    <row r="8" spans="1:14" x14ac:dyDescent="0.2">
      <c r="A8" s="14" t="s">
        <v>6</v>
      </c>
      <c r="B8" s="41" t="s">
        <v>141</v>
      </c>
      <c r="C8" s="6" t="s">
        <v>74</v>
      </c>
      <c r="D8" s="12" t="s">
        <v>75</v>
      </c>
      <c r="E8" s="16">
        <v>1</v>
      </c>
      <c r="F8" s="16">
        <v>0</v>
      </c>
      <c r="G8" s="16">
        <v>0</v>
      </c>
      <c r="H8" s="16">
        <v>0</v>
      </c>
      <c r="I8" s="16">
        <v>0</v>
      </c>
      <c r="J8" s="16">
        <f t="shared" si="0"/>
        <v>1</v>
      </c>
      <c r="K8" s="16"/>
      <c r="L8" s="16"/>
      <c r="M8" s="17"/>
      <c r="N8" s="17"/>
    </row>
    <row r="9" spans="1:14" x14ac:dyDescent="0.2">
      <c r="A9" s="14" t="s">
        <v>6</v>
      </c>
      <c r="B9" s="41" t="s">
        <v>141</v>
      </c>
      <c r="C9" s="14" t="s">
        <v>229</v>
      </c>
      <c r="D9" s="12" t="s">
        <v>231</v>
      </c>
      <c r="E9" s="16">
        <v>0</v>
      </c>
      <c r="F9" s="16">
        <v>1</v>
      </c>
      <c r="G9" s="16">
        <v>1</v>
      </c>
      <c r="H9" s="16">
        <v>0</v>
      </c>
      <c r="I9" s="16">
        <v>0</v>
      </c>
      <c r="J9" s="16">
        <f t="shared" si="0"/>
        <v>2</v>
      </c>
      <c r="K9" s="16"/>
      <c r="L9" s="16"/>
      <c r="M9" s="17"/>
      <c r="N9" s="17"/>
    </row>
    <row r="10" spans="1:14" x14ac:dyDescent="0.2">
      <c r="A10" s="14" t="s">
        <v>6</v>
      </c>
      <c r="B10" s="41"/>
      <c r="C10" s="14" t="s">
        <v>230</v>
      </c>
      <c r="D10" s="12" t="s">
        <v>232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f t="shared" si="0"/>
        <v>0</v>
      </c>
      <c r="K10" s="16"/>
      <c r="L10" s="16"/>
      <c r="M10" s="17"/>
      <c r="N10" s="17"/>
    </row>
    <row r="11" spans="1:14" ht="25.5" x14ac:dyDescent="0.2">
      <c r="A11" s="72" t="s">
        <v>16</v>
      </c>
      <c r="B11" s="41" t="s">
        <v>162</v>
      </c>
      <c r="C11" s="6" t="s">
        <v>76</v>
      </c>
      <c r="D11" s="12" t="s">
        <v>77</v>
      </c>
      <c r="E11" s="16">
        <v>1</v>
      </c>
      <c r="F11" s="16">
        <v>0</v>
      </c>
      <c r="G11" s="16">
        <v>0</v>
      </c>
      <c r="H11" s="16">
        <v>1</v>
      </c>
      <c r="I11" s="16">
        <v>1</v>
      </c>
      <c r="J11" s="16">
        <f t="shared" si="0"/>
        <v>3</v>
      </c>
      <c r="K11" s="16"/>
      <c r="L11" s="16"/>
      <c r="M11" s="17"/>
      <c r="N11" s="17"/>
    </row>
    <row r="12" spans="1:14" x14ac:dyDescent="0.2">
      <c r="A12" s="14"/>
      <c r="B12" s="44" t="s">
        <v>161</v>
      </c>
      <c r="C12" s="6" t="s">
        <v>78</v>
      </c>
      <c r="D12" s="12" t="s">
        <v>79</v>
      </c>
      <c r="E12" s="16">
        <v>1</v>
      </c>
      <c r="F12" s="16">
        <v>1</v>
      </c>
      <c r="G12" s="16">
        <v>0</v>
      </c>
      <c r="H12" s="16">
        <v>1</v>
      </c>
      <c r="I12" s="16">
        <v>0</v>
      </c>
      <c r="J12" s="16">
        <f t="shared" si="0"/>
        <v>3</v>
      </c>
      <c r="K12" s="16"/>
      <c r="L12" s="16"/>
      <c r="M12" s="17"/>
      <c r="N12" s="17"/>
    </row>
    <row r="13" spans="1:14" x14ac:dyDescent="0.2">
      <c r="A13" s="14" t="s">
        <v>8</v>
      </c>
      <c r="B13" s="6" t="s">
        <v>150</v>
      </c>
      <c r="C13" s="14" t="s">
        <v>224</v>
      </c>
      <c r="D13" s="12" t="s">
        <v>237</v>
      </c>
      <c r="E13" s="16">
        <v>0</v>
      </c>
      <c r="F13" s="16">
        <v>1</v>
      </c>
      <c r="G13" s="16">
        <v>1</v>
      </c>
      <c r="H13" s="16">
        <v>1</v>
      </c>
      <c r="I13" s="16">
        <v>0</v>
      </c>
      <c r="J13" s="16">
        <f t="shared" si="0"/>
        <v>3</v>
      </c>
      <c r="K13" s="16"/>
      <c r="L13" s="16"/>
      <c r="M13" s="17"/>
      <c r="N13" s="17"/>
    </row>
    <row r="14" spans="1:14" x14ac:dyDescent="0.2">
      <c r="A14" s="14" t="s">
        <v>8</v>
      </c>
      <c r="B14" s="14" t="s">
        <v>150</v>
      </c>
      <c r="C14" s="6" t="s">
        <v>82</v>
      </c>
      <c r="D14" s="12" t="s">
        <v>83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f t="shared" si="0"/>
        <v>5</v>
      </c>
      <c r="K14" s="16"/>
      <c r="L14" s="16"/>
      <c r="M14" s="17"/>
      <c r="N14" s="17"/>
    </row>
    <row r="15" spans="1:14" x14ac:dyDescent="0.2">
      <c r="A15" s="14" t="s">
        <v>36</v>
      </c>
      <c r="B15" s="14"/>
      <c r="C15" s="6" t="s">
        <v>84</v>
      </c>
      <c r="D15" s="12" t="s">
        <v>85</v>
      </c>
      <c r="E15" s="16">
        <v>1</v>
      </c>
      <c r="F15" s="16">
        <v>1</v>
      </c>
      <c r="G15" s="16">
        <v>1</v>
      </c>
      <c r="H15" s="16">
        <v>0</v>
      </c>
      <c r="I15" s="16">
        <v>1</v>
      </c>
      <c r="J15" s="16">
        <f t="shared" si="0"/>
        <v>4</v>
      </c>
      <c r="K15" s="16"/>
      <c r="L15" s="16"/>
      <c r="M15" s="17"/>
      <c r="N15" s="17"/>
    </row>
    <row r="16" spans="1:14" x14ac:dyDescent="0.2">
      <c r="A16" s="14" t="s">
        <v>10</v>
      </c>
      <c r="B16" s="43" t="s">
        <v>157</v>
      </c>
      <c r="C16" s="6" t="s">
        <v>86</v>
      </c>
      <c r="D16" s="12" t="s">
        <v>87</v>
      </c>
      <c r="E16" s="16">
        <v>1</v>
      </c>
      <c r="F16" s="16">
        <v>1</v>
      </c>
      <c r="G16" s="16">
        <v>0</v>
      </c>
      <c r="H16" s="16">
        <v>1</v>
      </c>
      <c r="I16" s="16">
        <v>1</v>
      </c>
      <c r="J16" s="16">
        <f t="shared" si="0"/>
        <v>4</v>
      </c>
      <c r="K16" s="16"/>
      <c r="L16" s="16"/>
      <c r="M16" s="17"/>
      <c r="N16" s="17"/>
    </row>
    <row r="17" spans="1:15" x14ac:dyDescent="0.2">
      <c r="A17" s="14" t="s">
        <v>38</v>
      </c>
      <c r="B17" s="41" t="s">
        <v>156</v>
      </c>
      <c r="C17" s="6" t="s">
        <v>88</v>
      </c>
      <c r="D17" s="12" t="s">
        <v>89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f t="shared" si="0"/>
        <v>5</v>
      </c>
      <c r="K17" s="16"/>
      <c r="L17" s="16"/>
      <c r="M17" s="17"/>
      <c r="N17" s="17"/>
    </row>
    <row r="18" spans="1:15" x14ac:dyDescent="0.2">
      <c r="A18" s="14" t="s">
        <v>38</v>
      </c>
      <c r="B18" s="41" t="s">
        <v>156</v>
      </c>
      <c r="C18" s="6" t="s">
        <v>90</v>
      </c>
      <c r="D18" s="12" t="s">
        <v>91</v>
      </c>
      <c r="E18" s="16">
        <v>1</v>
      </c>
      <c r="F18" s="16">
        <v>1</v>
      </c>
      <c r="G18" s="16">
        <v>0</v>
      </c>
      <c r="H18" s="16">
        <v>0</v>
      </c>
      <c r="I18" s="16">
        <v>0</v>
      </c>
      <c r="J18" s="16">
        <f t="shared" si="0"/>
        <v>2</v>
      </c>
      <c r="K18" s="16"/>
      <c r="L18" s="16"/>
      <c r="M18" s="17"/>
      <c r="N18" s="17"/>
    </row>
    <row r="19" spans="1:15" x14ac:dyDescent="0.2">
      <c r="A19" s="26" t="s">
        <v>243</v>
      </c>
      <c r="B19" s="6" t="s">
        <v>158</v>
      </c>
      <c r="C19" s="6" t="s">
        <v>92</v>
      </c>
      <c r="D19" s="12" t="s">
        <v>93</v>
      </c>
      <c r="E19" s="16">
        <v>1</v>
      </c>
      <c r="F19" s="16">
        <v>0</v>
      </c>
      <c r="G19" s="16">
        <v>0</v>
      </c>
      <c r="H19" s="16">
        <v>0</v>
      </c>
      <c r="I19" s="16">
        <v>0</v>
      </c>
      <c r="J19" s="16">
        <f t="shared" si="0"/>
        <v>1</v>
      </c>
      <c r="K19" s="16"/>
      <c r="L19" s="16"/>
      <c r="M19" s="17"/>
      <c r="N19" s="17"/>
    </row>
    <row r="20" spans="1:15" x14ac:dyDescent="0.2">
      <c r="A20" s="14" t="s">
        <v>11</v>
      </c>
      <c r="B20" s="6" t="s">
        <v>150</v>
      </c>
      <c r="C20" s="6" t="s">
        <v>94</v>
      </c>
      <c r="D20" s="12" t="s">
        <v>95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f t="shared" si="0"/>
        <v>5</v>
      </c>
      <c r="K20" s="16"/>
      <c r="L20" s="16"/>
      <c r="M20" s="17"/>
      <c r="N20" s="17"/>
    </row>
    <row r="21" spans="1:15" x14ac:dyDescent="0.2">
      <c r="A21" s="27" t="s">
        <v>40</v>
      </c>
      <c r="B21" s="41" t="s">
        <v>152</v>
      </c>
      <c r="C21" s="6" t="s">
        <v>96</v>
      </c>
      <c r="D21" s="12" t="s">
        <v>97</v>
      </c>
      <c r="E21" s="16">
        <v>0</v>
      </c>
      <c r="F21" s="16">
        <v>0</v>
      </c>
      <c r="G21" s="16">
        <v>1</v>
      </c>
      <c r="H21" s="16">
        <v>0</v>
      </c>
      <c r="I21" s="16">
        <v>1</v>
      </c>
      <c r="J21" s="16">
        <f t="shared" si="0"/>
        <v>2</v>
      </c>
      <c r="K21" s="16"/>
      <c r="L21" s="16"/>
      <c r="M21" s="17"/>
      <c r="N21" s="17"/>
    </row>
    <row r="22" spans="1:15" ht="25.5" x14ac:dyDescent="0.2">
      <c r="A22" s="27" t="s">
        <v>46</v>
      </c>
      <c r="B22" s="43" t="s">
        <v>164</v>
      </c>
      <c r="C22" s="6" t="s">
        <v>125</v>
      </c>
      <c r="D22" s="12" t="s">
        <v>166</v>
      </c>
      <c r="E22" s="16">
        <v>0</v>
      </c>
      <c r="F22" s="16">
        <v>0</v>
      </c>
      <c r="G22" s="16">
        <v>0</v>
      </c>
      <c r="H22" s="16">
        <v>1</v>
      </c>
      <c r="I22" s="16">
        <v>0</v>
      </c>
      <c r="J22" s="16">
        <f t="shared" si="0"/>
        <v>1</v>
      </c>
      <c r="K22" s="16"/>
      <c r="L22" s="16"/>
      <c r="M22" s="17"/>
      <c r="N22" s="17"/>
    </row>
    <row r="23" spans="1:15" x14ac:dyDescent="0.2">
      <c r="A23" s="14" t="s">
        <v>12</v>
      </c>
      <c r="B23" s="41" t="s">
        <v>160</v>
      </c>
      <c r="C23" s="6" t="s">
        <v>98</v>
      </c>
      <c r="D23" s="12" t="s">
        <v>99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f t="shared" si="0"/>
        <v>5</v>
      </c>
      <c r="K23" s="16"/>
      <c r="L23" s="16"/>
      <c r="M23" s="17"/>
      <c r="N23" s="17"/>
    </row>
    <row r="24" spans="1:15" x14ac:dyDescent="0.2">
      <c r="A24" s="14" t="s">
        <v>13</v>
      </c>
      <c r="B24" s="14"/>
      <c r="C24" s="6" t="s">
        <v>100</v>
      </c>
      <c r="D24" s="12" t="s">
        <v>101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f t="shared" si="0"/>
        <v>5</v>
      </c>
      <c r="K24" s="16"/>
      <c r="L24" s="16"/>
      <c r="M24" s="17"/>
      <c r="N24" s="17"/>
    </row>
    <row r="25" spans="1:15" x14ac:dyDescent="0.2">
      <c r="A25" s="14" t="s">
        <v>49</v>
      </c>
      <c r="B25" s="41" t="s">
        <v>118</v>
      </c>
      <c r="C25" s="6" t="s">
        <v>102</v>
      </c>
      <c r="D25" s="12" t="s">
        <v>103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f t="shared" si="0"/>
        <v>5</v>
      </c>
      <c r="K25" s="16"/>
      <c r="L25" s="16"/>
      <c r="M25" s="17"/>
      <c r="N25" s="17"/>
    </row>
    <row r="26" spans="1:15" x14ac:dyDescent="0.2">
      <c r="A26" s="14" t="s">
        <v>50</v>
      </c>
      <c r="B26" s="44" t="s">
        <v>163</v>
      </c>
      <c r="C26" s="6" t="s">
        <v>104</v>
      </c>
      <c r="D26" s="12" t="s">
        <v>105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f t="shared" si="0"/>
        <v>5</v>
      </c>
      <c r="K26" s="16"/>
      <c r="L26" s="16"/>
      <c r="M26" s="17"/>
      <c r="N26" s="17"/>
      <c r="O26" s="17"/>
    </row>
    <row r="27" spans="1:15" ht="25.5" x14ac:dyDescent="0.2">
      <c r="A27" s="27" t="s">
        <v>14</v>
      </c>
      <c r="B27" s="41" t="s">
        <v>167</v>
      </c>
      <c r="C27" s="6" t="s">
        <v>173</v>
      </c>
      <c r="D27" s="13"/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f t="shared" si="0"/>
        <v>0</v>
      </c>
      <c r="K27" s="16"/>
      <c r="L27" s="16"/>
      <c r="M27" s="17"/>
      <c r="N27" s="17"/>
    </row>
    <row r="28" spans="1:15" ht="25.5" x14ac:dyDescent="0.2">
      <c r="A28" s="14" t="s">
        <v>14</v>
      </c>
      <c r="B28" s="6"/>
      <c r="C28" s="6" t="s">
        <v>174</v>
      </c>
      <c r="D28" s="6"/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f t="shared" si="0"/>
        <v>0</v>
      </c>
      <c r="K28" s="16"/>
      <c r="L28" s="16"/>
      <c r="M28" s="17"/>
      <c r="N28" s="17"/>
    </row>
    <row r="29" spans="1:15" ht="25.5" x14ac:dyDescent="0.2">
      <c r="A29" s="6" t="s">
        <v>14</v>
      </c>
      <c r="B29" s="6"/>
      <c r="C29" s="6" t="s">
        <v>208</v>
      </c>
      <c r="D29" s="6"/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f t="shared" si="0"/>
        <v>0</v>
      </c>
      <c r="K29" s="16"/>
      <c r="L29" s="16"/>
      <c r="M29" s="17"/>
      <c r="N29" s="17"/>
    </row>
    <row r="30" spans="1:15" x14ac:dyDescent="0.2">
      <c r="A30" s="14" t="s">
        <v>52</v>
      </c>
      <c r="B30" s="6"/>
      <c r="C30" s="14" t="s">
        <v>223</v>
      </c>
      <c r="D30" s="12" t="s">
        <v>245</v>
      </c>
      <c r="E30" s="16">
        <v>1</v>
      </c>
      <c r="F30" s="16">
        <v>1</v>
      </c>
      <c r="G30" s="16">
        <v>1</v>
      </c>
      <c r="H30" s="16">
        <v>0</v>
      </c>
      <c r="I30" s="16">
        <v>1</v>
      </c>
      <c r="J30" s="16">
        <f t="shared" si="0"/>
        <v>4</v>
      </c>
      <c r="K30" s="16"/>
      <c r="L30" s="16"/>
      <c r="M30" s="17"/>
      <c r="N30" s="17"/>
    </row>
    <row r="31" spans="1:15" x14ac:dyDescent="0.2">
      <c r="A31" s="14" t="s">
        <v>53</v>
      </c>
      <c r="B31" s="14"/>
      <c r="C31" s="6" t="s">
        <v>136</v>
      </c>
      <c r="D31" s="12" t="s">
        <v>137</v>
      </c>
      <c r="E31" s="16">
        <v>1</v>
      </c>
      <c r="F31" s="16">
        <v>0</v>
      </c>
      <c r="G31" s="16">
        <v>0</v>
      </c>
      <c r="H31" s="16">
        <v>1</v>
      </c>
      <c r="I31" s="16">
        <v>1</v>
      </c>
      <c r="J31" s="16">
        <f t="shared" si="0"/>
        <v>3</v>
      </c>
      <c r="K31" s="16"/>
      <c r="L31" s="16"/>
      <c r="M31" s="17"/>
      <c r="N31" s="17"/>
    </row>
    <row r="32" spans="1:15" x14ac:dyDescent="0.2">
      <c r="A32" s="6" t="s">
        <v>54</v>
      </c>
      <c r="B32" s="6"/>
      <c r="C32" s="6" t="s">
        <v>106</v>
      </c>
      <c r="D32" s="12" t="s">
        <v>107</v>
      </c>
      <c r="E32" s="16">
        <v>1</v>
      </c>
      <c r="F32" s="16">
        <v>0</v>
      </c>
      <c r="G32" s="16">
        <v>0</v>
      </c>
      <c r="H32" s="16">
        <v>1</v>
      </c>
      <c r="I32" s="16">
        <v>0</v>
      </c>
      <c r="J32" s="16">
        <f t="shared" si="0"/>
        <v>2</v>
      </c>
      <c r="K32" s="16"/>
      <c r="L32" s="16"/>
      <c r="M32" s="17"/>
      <c r="N32" s="17"/>
    </row>
    <row r="33" spans="1:14" x14ac:dyDescent="0.2">
      <c r="A33" s="14" t="s">
        <v>54</v>
      </c>
      <c r="B33" s="14"/>
      <c r="C33" s="6" t="s">
        <v>123</v>
      </c>
      <c r="D33" s="12" t="s">
        <v>124</v>
      </c>
      <c r="E33" s="16">
        <v>1</v>
      </c>
      <c r="F33" s="16">
        <v>1</v>
      </c>
      <c r="G33" s="16">
        <v>1</v>
      </c>
      <c r="H33" s="16">
        <v>0</v>
      </c>
      <c r="I33" s="16">
        <v>1</v>
      </c>
      <c r="J33" s="16">
        <f t="shared" si="0"/>
        <v>4</v>
      </c>
      <c r="K33" s="16"/>
      <c r="L33" s="16"/>
      <c r="M33" s="17"/>
      <c r="N33" s="17"/>
    </row>
    <row r="34" spans="1:14" x14ac:dyDescent="0.2">
      <c r="A34" s="36" t="s">
        <v>56</v>
      </c>
      <c r="B34" s="14"/>
      <c r="C34" s="6" t="s">
        <v>135</v>
      </c>
      <c r="D34" s="12" t="s">
        <v>169</v>
      </c>
      <c r="E34" s="16">
        <v>0</v>
      </c>
      <c r="F34" s="16">
        <v>1</v>
      </c>
      <c r="G34" s="16">
        <v>0</v>
      </c>
      <c r="H34" s="16">
        <v>1</v>
      </c>
      <c r="I34" s="16">
        <v>0</v>
      </c>
      <c r="J34" s="16">
        <f t="shared" si="0"/>
        <v>2</v>
      </c>
      <c r="K34" s="16"/>
      <c r="L34" s="16"/>
      <c r="M34" s="17"/>
      <c r="N34" s="17"/>
    </row>
    <row r="35" spans="1:14" x14ac:dyDescent="0.2">
      <c r="A35" s="27" t="s">
        <v>57</v>
      </c>
      <c r="B35" s="43" t="s">
        <v>151</v>
      </c>
      <c r="C35" s="6" t="s">
        <v>108</v>
      </c>
      <c r="D35" s="12" t="s">
        <v>109</v>
      </c>
      <c r="E35" s="16">
        <v>1</v>
      </c>
      <c r="F35" s="16">
        <v>0</v>
      </c>
      <c r="G35" s="16">
        <v>0</v>
      </c>
      <c r="H35" s="16">
        <v>0</v>
      </c>
      <c r="I35" s="16">
        <v>1</v>
      </c>
      <c r="J35" s="16">
        <f t="shared" si="0"/>
        <v>2</v>
      </c>
      <c r="K35" s="16"/>
      <c r="L35" s="16"/>
      <c r="M35" s="17"/>
      <c r="N35" s="17"/>
    </row>
    <row r="36" spans="1:14" x14ac:dyDescent="0.2">
      <c r="A36" s="14" t="s">
        <v>58</v>
      </c>
      <c r="B36" s="14"/>
      <c r="C36" s="6" t="s">
        <v>110</v>
      </c>
      <c r="D36" s="12" t="s">
        <v>111</v>
      </c>
      <c r="E36" s="16">
        <v>1</v>
      </c>
      <c r="F36" s="16">
        <v>0</v>
      </c>
      <c r="G36" s="16">
        <v>0</v>
      </c>
      <c r="H36" s="16">
        <v>0</v>
      </c>
      <c r="I36" s="16">
        <v>1</v>
      </c>
      <c r="J36" s="16">
        <f t="shared" si="0"/>
        <v>2</v>
      </c>
      <c r="K36" s="16"/>
      <c r="L36" s="16"/>
      <c r="M36" s="17"/>
      <c r="N36" s="17"/>
    </row>
    <row r="37" spans="1:14" ht="12.75" customHeight="1" x14ac:dyDescent="0.2">
      <c r="A37" s="14" t="s">
        <v>59</v>
      </c>
      <c r="B37" s="41" t="s">
        <v>120</v>
      </c>
      <c r="C37" s="6" t="s">
        <v>112</v>
      </c>
      <c r="D37" s="12" t="s">
        <v>113</v>
      </c>
      <c r="E37" s="21">
        <v>1</v>
      </c>
      <c r="F37" s="21">
        <v>1</v>
      </c>
      <c r="G37" s="21">
        <v>1</v>
      </c>
      <c r="H37" s="21">
        <v>1</v>
      </c>
      <c r="I37" s="21">
        <v>1</v>
      </c>
      <c r="J37" s="21">
        <f t="shared" si="0"/>
        <v>5</v>
      </c>
      <c r="K37" s="21"/>
      <c r="L37" s="21"/>
    </row>
    <row r="38" spans="1:14" ht="12.75" customHeight="1" x14ac:dyDescent="0.2">
      <c r="A38" s="30" t="s">
        <v>153</v>
      </c>
      <c r="B38" s="43" t="s">
        <v>154</v>
      </c>
      <c r="C38" s="14" t="s">
        <v>239</v>
      </c>
      <c r="D38" s="12" t="s">
        <v>240</v>
      </c>
      <c r="E38" s="21">
        <v>1</v>
      </c>
      <c r="F38" s="21">
        <v>1</v>
      </c>
      <c r="G38" s="21">
        <v>1</v>
      </c>
      <c r="H38" s="21">
        <v>1</v>
      </c>
      <c r="I38" s="21">
        <v>0</v>
      </c>
      <c r="J38" s="21">
        <f t="shared" si="0"/>
        <v>4</v>
      </c>
      <c r="K38" s="21"/>
      <c r="L38" s="21"/>
    </row>
    <row r="39" spans="1:14" ht="12.75" customHeight="1" x14ac:dyDescent="0.2">
      <c r="A39" s="26" t="s">
        <v>60</v>
      </c>
      <c r="B39" s="43" t="s">
        <v>149</v>
      </c>
      <c r="C39" s="6" t="s">
        <v>116</v>
      </c>
      <c r="D39" s="12" t="s">
        <v>117</v>
      </c>
      <c r="E39" s="21">
        <v>1</v>
      </c>
      <c r="F39" s="21">
        <v>0</v>
      </c>
      <c r="G39" s="21">
        <v>1</v>
      </c>
      <c r="H39" s="21">
        <v>0</v>
      </c>
      <c r="I39" s="21">
        <v>1</v>
      </c>
      <c r="J39" s="21">
        <f t="shared" si="0"/>
        <v>3</v>
      </c>
      <c r="K39" s="21"/>
      <c r="L39" s="21"/>
    </row>
    <row r="40" spans="1:14" ht="12.75" customHeight="1" x14ac:dyDescent="0.2">
      <c r="A40" s="47" t="s">
        <v>216</v>
      </c>
      <c r="B40" s="6"/>
      <c r="C40" s="6"/>
      <c r="D40" s="12"/>
      <c r="E40" s="21"/>
      <c r="F40" s="21"/>
      <c r="G40" s="21"/>
      <c r="H40" s="21"/>
      <c r="I40" s="21"/>
      <c r="J40" s="21"/>
      <c r="K40" s="21"/>
      <c r="L40" s="21"/>
    </row>
    <row r="41" spans="1:14" ht="25.5" x14ac:dyDescent="0.2">
      <c r="A41" s="30" t="s">
        <v>155</v>
      </c>
      <c r="B41" s="30" t="s">
        <v>172</v>
      </c>
      <c r="C41" s="14" t="s">
        <v>257</v>
      </c>
      <c r="D41" s="12" t="s">
        <v>256</v>
      </c>
      <c r="E41" s="21">
        <v>1</v>
      </c>
      <c r="F41" s="21">
        <v>1</v>
      </c>
      <c r="G41" s="21">
        <v>1</v>
      </c>
      <c r="H41" s="21">
        <v>0</v>
      </c>
      <c r="I41" s="21">
        <v>0</v>
      </c>
      <c r="J41" s="21">
        <f>SUM(E41:I41)</f>
        <v>3</v>
      </c>
      <c r="K41" s="21"/>
      <c r="L41" s="21"/>
    </row>
    <row r="42" spans="1:14" ht="12.75" customHeight="1" x14ac:dyDescent="0.2">
      <c r="A42" s="30" t="s">
        <v>165</v>
      </c>
      <c r="B42" s="65" t="s">
        <v>238</v>
      </c>
      <c r="C42" s="14" t="s">
        <v>251</v>
      </c>
      <c r="D42" s="12" t="s">
        <v>252</v>
      </c>
      <c r="E42" s="21">
        <v>1</v>
      </c>
      <c r="F42" s="21">
        <v>1</v>
      </c>
      <c r="G42" s="21">
        <v>1</v>
      </c>
      <c r="H42" s="21">
        <v>0</v>
      </c>
      <c r="I42" s="21">
        <v>0</v>
      </c>
      <c r="J42" s="21">
        <f>SUM(E42:I42)</f>
        <v>3</v>
      </c>
      <c r="K42" s="21"/>
      <c r="L42" s="21"/>
    </row>
    <row r="43" spans="1:14" ht="12.75" customHeight="1" x14ac:dyDescent="0.2">
      <c r="A43" s="30" t="s">
        <v>146</v>
      </c>
      <c r="B43" s="42" t="s">
        <v>272</v>
      </c>
      <c r="C43" s="14" t="s">
        <v>258</v>
      </c>
      <c r="D43" s="12" t="s">
        <v>259</v>
      </c>
      <c r="E43" s="21">
        <v>1</v>
      </c>
      <c r="F43" s="21">
        <v>1</v>
      </c>
      <c r="G43" s="21">
        <v>1</v>
      </c>
      <c r="H43" s="21">
        <v>1</v>
      </c>
      <c r="I43" s="21">
        <v>1</v>
      </c>
      <c r="J43" s="21">
        <f>SUM(E43:I43)</f>
        <v>5</v>
      </c>
      <c r="K43" s="21"/>
      <c r="L43" s="21"/>
    </row>
    <row r="44" spans="1:14" ht="12.75" customHeight="1" x14ac:dyDescent="0.2">
      <c r="A44" s="47" t="s">
        <v>140</v>
      </c>
      <c r="B44" s="6"/>
      <c r="C44" s="6"/>
      <c r="D44" s="12"/>
      <c r="E44" s="21">
        <v>21</v>
      </c>
      <c r="F44" s="21">
        <v>5</v>
      </c>
      <c r="G44" s="21">
        <v>3</v>
      </c>
      <c r="H44" s="21">
        <v>11</v>
      </c>
      <c r="I44" s="21">
        <v>9</v>
      </c>
      <c r="J44" s="21">
        <f>SUM(E44:I44)</f>
        <v>49</v>
      </c>
      <c r="K44" s="21"/>
      <c r="L44" s="21"/>
    </row>
    <row r="45" spans="1:14" ht="12.75" customHeight="1" x14ac:dyDescent="0.2">
      <c r="A45" s="47" t="s">
        <v>138</v>
      </c>
      <c r="B45" s="6"/>
      <c r="E45" s="21">
        <f>SUM(E2:E44)</f>
        <v>50</v>
      </c>
      <c r="F45" s="21">
        <f>SUM(F2:F44)</f>
        <v>29</v>
      </c>
      <c r="G45" s="21">
        <f>SUM(G2:G44)</f>
        <v>26</v>
      </c>
      <c r="H45" s="21">
        <f>SUM(H2:H44)</f>
        <v>33</v>
      </c>
      <c r="I45" s="21">
        <f>SUM(I2:I44)</f>
        <v>30</v>
      </c>
      <c r="J45" s="21">
        <f>SUM(E45:I45)</f>
        <v>168</v>
      </c>
      <c r="K45" s="21"/>
      <c r="L45" s="21"/>
    </row>
    <row r="46" spans="1:14" ht="12.75" customHeight="1" x14ac:dyDescent="0.2">
      <c r="A46" s="30"/>
      <c r="B46" s="6"/>
      <c r="E46" s="21"/>
      <c r="F46" s="21"/>
      <c r="G46" s="21"/>
      <c r="H46" s="21"/>
      <c r="I46" s="21"/>
      <c r="J46" s="21"/>
      <c r="K46" s="21"/>
      <c r="L46" s="21"/>
    </row>
    <row r="47" spans="1:14" ht="12.75" customHeight="1" x14ac:dyDescent="0.2">
      <c r="A47" s="67"/>
      <c r="B47" s="6"/>
      <c r="E47" s="29" t="s">
        <v>225</v>
      </c>
      <c r="F47" s="29" t="s">
        <v>225</v>
      </c>
      <c r="G47" s="29" t="s">
        <v>225</v>
      </c>
      <c r="H47" s="29" t="s">
        <v>225</v>
      </c>
    </row>
    <row r="48" spans="1:14" ht="12.75" customHeight="1" x14ac:dyDescent="0.2">
      <c r="A48" s="64" t="s">
        <v>212</v>
      </c>
      <c r="B48" s="6"/>
      <c r="E48" s="46" t="s">
        <v>233</v>
      </c>
    </row>
    <row r="49" spans="1:8" ht="12.75" customHeight="1" x14ac:dyDescent="0.2">
      <c r="A49" s="73" t="s">
        <v>244</v>
      </c>
      <c r="B49" s="6"/>
      <c r="C49" s="1"/>
      <c r="F49" s="46" t="s">
        <v>234</v>
      </c>
    </row>
    <row r="50" spans="1:8" ht="12.75" customHeight="1" x14ac:dyDescent="0.2">
      <c r="A50" s="6"/>
      <c r="F50" s="46" t="s">
        <v>235</v>
      </c>
    </row>
    <row r="51" spans="1:8" ht="12.75" customHeight="1" x14ac:dyDescent="0.2">
      <c r="A51" s="6"/>
      <c r="B51" s="42" t="s">
        <v>222</v>
      </c>
      <c r="F51" s="46" t="s">
        <v>236</v>
      </c>
    </row>
    <row r="52" spans="1:8" ht="12.75" customHeight="1" x14ac:dyDescent="0.2">
      <c r="A52" s="6"/>
      <c r="B52" s="44" t="s">
        <v>241</v>
      </c>
      <c r="E52" s="46"/>
      <c r="G52" s="60" t="s">
        <v>273</v>
      </c>
    </row>
    <row r="53" spans="1:8" ht="12.75" customHeight="1" x14ac:dyDescent="0.2">
      <c r="A53" s="6"/>
      <c r="B53" s="6"/>
      <c r="F53" s="46"/>
      <c r="H53" s="49" t="s">
        <v>246</v>
      </c>
    </row>
    <row r="54" spans="1:8" ht="12.75" customHeight="1" x14ac:dyDescent="0.2">
      <c r="A54" s="6"/>
      <c r="B54" s="6"/>
      <c r="F54" s="46"/>
    </row>
    <row r="55" spans="1:8" ht="12.75" customHeight="1" x14ac:dyDescent="0.2">
      <c r="A55" s="6"/>
      <c r="B55" s="6"/>
    </row>
    <row r="56" spans="1:8" ht="12.75" customHeight="1" x14ac:dyDescent="0.2">
      <c r="A56" s="6"/>
      <c r="B56" s="6"/>
    </row>
    <row r="57" spans="1:8" ht="12.75" customHeight="1" x14ac:dyDescent="0.2">
      <c r="A57" s="6"/>
      <c r="B57" s="6"/>
    </row>
    <row r="58" spans="1:8" ht="12.75" customHeight="1" x14ac:dyDescent="0.2">
      <c r="A58" s="6"/>
      <c r="B58" s="6"/>
    </row>
    <row r="59" spans="1:8" ht="12.75" customHeight="1" x14ac:dyDescent="0.2">
      <c r="A59" s="6"/>
      <c r="B59" s="6"/>
      <c r="E59" s="40"/>
    </row>
    <row r="60" spans="1:8" ht="12.75" customHeight="1" x14ac:dyDescent="0.2">
      <c r="A60" s="6"/>
      <c r="B60" s="6"/>
    </row>
    <row r="61" spans="1:8" ht="12.75" customHeight="1" x14ac:dyDescent="0.2">
      <c r="A61" s="6"/>
      <c r="B61" s="6"/>
    </row>
    <row r="62" spans="1:8" ht="12.75" customHeight="1" x14ac:dyDescent="0.2">
      <c r="A62" s="6"/>
      <c r="B62" s="6"/>
    </row>
    <row r="63" spans="1:8" ht="12.75" customHeight="1" x14ac:dyDescent="0.2">
      <c r="A63" s="6"/>
      <c r="B63" s="6"/>
    </row>
    <row r="64" spans="1:8" ht="12.75" customHeight="1" x14ac:dyDescent="0.2">
      <c r="A64" s="6"/>
      <c r="B64" s="6"/>
    </row>
    <row r="65" spans="1:2" ht="12.75" customHeight="1" x14ac:dyDescent="0.2">
      <c r="A65" s="6"/>
      <c r="B65" s="6"/>
    </row>
    <row r="66" spans="1:2" ht="12.75" customHeight="1" x14ac:dyDescent="0.2">
      <c r="A66" s="6"/>
      <c r="B66" s="6"/>
    </row>
    <row r="67" spans="1:2" ht="12.75" customHeight="1" x14ac:dyDescent="0.2">
      <c r="A67" s="6"/>
      <c r="B67" s="6"/>
    </row>
    <row r="68" spans="1:2" ht="12.75" customHeight="1" x14ac:dyDescent="0.2">
      <c r="A68" s="6"/>
      <c r="B68" s="6"/>
    </row>
    <row r="69" spans="1:2" ht="12.75" customHeight="1" x14ac:dyDescent="0.2">
      <c r="A69" s="6"/>
      <c r="B69" s="6"/>
    </row>
    <row r="70" spans="1:2" ht="12.75" customHeight="1" x14ac:dyDescent="0.2">
      <c r="A70" s="6"/>
      <c r="B70" s="6"/>
    </row>
    <row r="71" spans="1:2" ht="12.75" customHeight="1" x14ac:dyDescent="0.2">
      <c r="A71" s="6"/>
      <c r="B71" s="6"/>
    </row>
    <row r="72" spans="1:2" ht="12.75" customHeight="1" x14ac:dyDescent="0.2">
      <c r="A72" s="6"/>
      <c r="B72" s="6"/>
    </row>
    <row r="73" spans="1:2" ht="12.75" customHeight="1" x14ac:dyDescent="0.2">
      <c r="A73" s="6"/>
      <c r="B73" s="6"/>
    </row>
    <row r="74" spans="1:2" ht="12.75" customHeight="1" x14ac:dyDescent="0.2">
      <c r="A74" s="6"/>
      <c r="B74" s="6"/>
    </row>
    <row r="75" spans="1:2" ht="12.75" customHeight="1" x14ac:dyDescent="0.2">
      <c r="A75" s="6"/>
      <c r="B75" s="6"/>
    </row>
    <row r="76" spans="1:2" x14ac:dyDescent="0.2">
      <c r="B76" s="6"/>
    </row>
  </sheetData>
  <hyperlinks>
    <hyperlink ref="D2" r:id="rId1"/>
    <hyperlink ref="D3" r:id="rId2"/>
    <hyperlink ref="D4" r:id="rId3"/>
    <hyperlink ref="D6" r:id="rId4"/>
    <hyperlink ref="D8" r:id="rId5"/>
    <hyperlink ref="D11" r:id="rId6"/>
    <hyperlink ref="D12" r:id="rId7"/>
    <hyperlink ref="D13" r:id="rId8"/>
    <hyperlink ref="D14" r:id="rId9"/>
    <hyperlink ref="D15" r:id="rId10"/>
    <hyperlink ref="D16" r:id="rId11"/>
    <hyperlink ref="D17" r:id="rId12"/>
    <hyperlink ref="D18" r:id="rId13"/>
    <hyperlink ref="D19" r:id="rId14"/>
    <hyperlink ref="D20" r:id="rId15"/>
    <hyperlink ref="D21" r:id="rId16"/>
    <hyperlink ref="D23" r:id="rId17"/>
    <hyperlink ref="D24" r:id="rId18"/>
    <hyperlink ref="D25" r:id="rId19"/>
    <hyperlink ref="D26" r:id="rId20"/>
    <hyperlink ref="D32" r:id="rId21"/>
    <hyperlink ref="D33" r:id="rId22"/>
    <hyperlink ref="D35" r:id="rId23"/>
    <hyperlink ref="D36" r:id="rId24"/>
    <hyperlink ref="D37" r:id="rId25"/>
    <hyperlink ref="D38" r:id="rId26"/>
    <hyperlink ref="D39" r:id="rId27"/>
    <hyperlink ref="D5" r:id="rId28"/>
    <hyperlink ref="D9" r:id="rId29"/>
    <hyperlink ref="D34" r:id="rId30"/>
    <hyperlink ref="D31" r:id="rId31"/>
    <hyperlink ref="D22" r:id="rId32"/>
    <hyperlink ref="D10" r:id="rId33"/>
    <hyperlink ref="D7" r:id="rId34"/>
    <hyperlink ref="D30" r:id="rId35"/>
    <hyperlink ref="D42" r:id="rId36"/>
    <hyperlink ref="D41" r:id="rId37" display="mailto:Elza.mathew@uconn.edu"/>
    <hyperlink ref="D43" r:id="rId38"/>
  </hyperlinks>
  <pageMargins left="0.7" right="0.7" top="0.75" bottom="0.75" header="0.3" footer="0.3"/>
  <pageSetup orientation="portrait" r:id="rId3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G11" sqref="G11"/>
    </sheetView>
  </sheetViews>
  <sheetFormatPr defaultRowHeight="12.75" x14ac:dyDescent="0.2"/>
  <cols>
    <col min="1" max="1" width="43.7109375" bestFit="1" customWidth="1"/>
    <col min="2" max="2" width="18.140625" bestFit="1" customWidth="1"/>
    <col min="3" max="8" width="9.140625" style="39"/>
    <col min="9" max="9" width="12" customWidth="1"/>
    <col min="10" max="10" width="15.42578125" bestFit="1" customWidth="1"/>
    <col min="11" max="11" width="10.85546875" bestFit="1" customWidth="1"/>
  </cols>
  <sheetData>
    <row r="1" spans="1:14" ht="38.25" x14ac:dyDescent="0.2">
      <c r="A1" s="29" t="s">
        <v>196</v>
      </c>
      <c r="B1" s="29" t="s">
        <v>197</v>
      </c>
      <c r="C1" s="2" t="s">
        <v>69</v>
      </c>
      <c r="D1" s="3" t="s">
        <v>127</v>
      </c>
      <c r="E1" s="2" t="s">
        <v>128</v>
      </c>
      <c r="F1" s="2" t="s">
        <v>130</v>
      </c>
      <c r="G1" s="2" t="s">
        <v>129</v>
      </c>
      <c r="H1" s="2" t="s">
        <v>139</v>
      </c>
      <c r="I1" s="2" t="s">
        <v>217</v>
      </c>
      <c r="J1" s="2" t="s">
        <v>218</v>
      </c>
      <c r="K1" s="2" t="s">
        <v>219</v>
      </c>
      <c r="L1" s="2" t="s">
        <v>220</v>
      </c>
      <c r="M1" s="2" t="s">
        <v>221</v>
      </c>
      <c r="N1" s="2" t="s">
        <v>260</v>
      </c>
    </row>
    <row r="2" spans="1:14" x14ac:dyDescent="0.2">
      <c r="A2" s="70" t="s">
        <v>183</v>
      </c>
      <c r="B2" s="70" t="s">
        <v>178</v>
      </c>
    </row>
    <row r="3" spans="1:14" x14ac:dyDescent="0.2">
      <c r="A3" t="s">
        <v>184</v>
      </c>
      <c r="B3" t="s">
        <v>112</v>
      </c>
      <c r="C3" s="39">
        <v>1</v>
      </c>
      <c r="F3" s="39">
        <v>1</v>
      </c>
      <c r="H3" s="39">
        <v>2</v>
      </c>
      <c r="K3" s="39">
        <v>1</v>
      </c>
      <c r="L3" s="39"/>
      <c r="M3">
        <v>1</v>
      </c>
      <c r="N3">
        <v>2</v>
      </c>
    </row>
    <row r="4" spans="1:14" x14ac:dyDescent="0.2">
      <c r="A4" s="70" t="s">
        <v>185</v>
      </c>
      <c r="B4" s="70" t="s">
        <v>277</v>
      </c>
      <c r="K4" s="39"/>
      <c r="L4" s="39"/>
    </row>
    <row r="5" spans="1:14" x14ac:dyDescent="0.2">
      <c r="A5" s="70" t="s">
        <v>195</v>
      </c>
      <c r="B5" s="70" t="s">
        <v>179</v>
      </c>
      <c r="K5" s="39"/>
      <c r="L5" s="39"/>
    </row>
    <row r="6" spans="1:14" x14ac:dyDescent="0.2">
      <c r="A6" s="69" t="s">
        <v>186</v>
      </c>
      <c r="B6" s="28" t="s">
        <v>180</v>
      </c>
      <c r="E6" s="39">
        <v>1</v>
      </c>
      <c r="H6" s="39">
        <v>1</v>
      </c>
      <c r="K6" s="39"/>
      <c r="L6" s="39"/>
    </row>
    <row r="7" spans="1:14" x14ac:dyDescent="0.2">
      <c r="A7" t="s">
        <v>187</v>
      </c>
      <c r="B7" t="s">
        <v>70</v>
      </c>
      <c r="E7" s="39">
        <v>1</v>
      </c>
      <c r="G7" s="39">
        <v>1</v>
      </c>
      <c r="H7" s="39">
        <v>2</v>
      </c>
      <c r="I7" s="28" t="s">
        <v>264</v>
      </c>
      <c r="K7" s="39"/>
      <c r="L7" s="39"/>
    </row>
    <row r="8" spans="1:14" x14ac:dyDescent="0.2">
      <c r="A8" s="70" t="s">
        <v>188</v>
      </c>
      <c r="B8" s="70" t="s">
        <v>266</v>
      </c>
      <c r="K8" s="39"/>
      <c r="L8" s="39"/>
    </row>
    <row r="9" spans="1:14" x14ac:dyDescent="0.2">
      <c r="A9" s="70" t="s">
        <v>189</v>
      </c>
      <c r="B9" s="70" t="s">
        <v>267</v>
      </c>
      <c r="K9" s="39"/>
      <c r="L9" s="39"/>
    </row>
    <row r="10" spans="1:14" ht="12.75" customHeight="1" x14ac:dyDescent="0.2">
      <c r="A10" s="70" t="s">
        <v>190</v>
      </c>
      <c r="B10" s="70" t="s">
        <v>80</v>
      </c>
      <c r="J10" s="70" t="s">
        <v>276</v>
      </c>
      <c r="K10" s="39"/>
      <c r="L10" s="39"/>
    </row>
    <row r="11" spans="1:14" x14ac:dyDescent="0.2">
      <c r="A11" s="75" t="s">
        <v>191</v>
      </c>
      <c r="B11" s="70" t="s">
        <v>268</v>
      </c>
      <c r="K11" s="39"/>
      <c r="L11" s="39"/>
    </row>
    <row r="12" spans="1:14" x14ac:dyDescent="0.2">
      <c r="A12" s="75"/>
      <c r="B12" t="s">
        <v>181</v>
      </c>
      <c r="K12" s="39">
        <v>1</v>
      </c>
      <c r="L12" s="39"/>
      <c r="N12">
        <v>1</v>
      </c>
    </row>
    <row r="13" spans="1:14" x14ac:dyDescent="0.2">
      <c r="A13" s="28" t="s">
        <v>192</v>
      </c>
      <c r="B13" t="s">
        <v>76</v>
      </c>
      <c r="I13" s="39">
        <v>1</v>
      </c>
      <c r="K13" s="39"/>
      <c r="L13" s="39"/>
      <c r="N13">
        <v>1</v>
      </c>
    </row>
    <row r="14" spans="1:14" x14ac:dyDescent="0.2">
      <c r="A14" s="28" t="s">
        <v>193</v>
      </c>
      <c r="B14" t="s">
        <v>182</v>
      </c>
      <c r="F14" s="39">
        <v>1</v>
      </c>
      <c r="G14" s="39">
        <v>1</v>
      </c>
      <c r="H14" s="39">
        <v>2</v>
      </c>
      <c r="K14" s="39"/>
      <c r="L14" s="39"/>
    </row>
    <row r="15" spans="1:14" x14ac:dyDescent="0.2">
      <c r="A15" s="28" t="s">
        <v>194</v>
      </c>
      <c r="B15" t="s">
        <v>100</v>
      </c>
      <c r="F15" s="39">
        <v>1</v>
      </c>
      <c r="G15" s="39">
        <v>1</v>
      </c>
      <c r="H15" s="39">
        <v>2</v>
      </c>
      <c r="J15" s="39">
        <v>1</v>
      </c>
      <c r="K15" s="39"/>
      <c r="L15" s="39"/>
    </row>
    <row r="16" spans="1:14" ht="12.75" customHeight="1" x14ac:dyDescent="0.2">
      <c r="A16" s="28" t="s">
        <v>261</v>
      </c>
      <c r="I16" s="28" t="s">
        <v>262</v>
      </c>
      <c r="J16" s="39">
        <v>1</v>
      </c>
      <c r="K16" s="39">
        <v>1</v>
      </c>
      <c r="L16" s="39">
        <v>1</v>
      </c>
      <c r="M16">
        <v>1</v>
      </c>
      <c r="N16">
        <v>4</v>
      </c>
    </row>
    <row r="17" spans="1:14" ht="12.75" customHeight="1" x14ac:dyDescent="0.2">
      <c r="A17" s="70" t="s">
        <v>263</v>
      </c>
      <c r="K17" s="70" t="s">
        <v>271</v>
      </c>
    </row>
    <row r="18" spans="1:14" x14ac:dyDescent="0.2">
      <c r="G18" s="68" t="s">
        <v>270</v>
      </c>
      <c r="H18" s="39">
        <f>SUM(H2:H17)</f>
        <v>9</v>
      </c>
      <c r="N18">
        <f>SUM(N3:N17)</f>
        <v>8</v>
      </c>
    </row>
    <row r="19" spans="1:14" x14ac:dyDescent="0.2">
      <c r="B19" s="28"/>
    </row>
    <row r="20" spans="1:14" x14ac:dyDescent="0.2">
      <c r="A20" s="70" t="s">
        <v>265</v>
      </c>
      <c r="B20" s="71" t="s">
        <v>269</v>
      </c>
    </row>
  </sheetData>
  <mergeCells count="1">
    <mergeCell ref="A11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Apportionment and attendance</vt:lpstr>
      <vt:lpstr> Attendance - Fall 2015</vt:lpstr>
      <vt:lpstr>Attendance - Spring 2015</vt:lpstr>
      <vt:lpstr>Committee Reporting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Thomas Briggs</cp:lastModifiedBy>
  <dcterms:created xsi:type="dcterms:W3CDTF">2013-09-10T18:14:57Z</dcterms:created>
  <dcterms:modified xsi:type="dcterms:W3CDTF">2016-05-12T18:52:37Z</dcterms:modified>
</cp:coreProperties>
</file>